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7425" activeTab="0"/>
  </bookViews>
  <sheets>
    <sheet name="Прилож2" sheetId="1" r:id="rId1"/>
  </sheets>
  <definedNames/>
  <calcPr fullCalcOnLoad="1"/>
</workbook>
</file>

<file path=xl/sharedStrings.xml><?xml version="1.0" encoding="utf-8"?>
<sst xmlns="http://schemas.openxmlformats.org/spreadsheetml/2006/main" count="273" uniqueCount="85">
  <si>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</si>
  <si>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</si>
  <si>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</si>
  <si>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</si>
  <si>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</si>
  <si>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</si>
  <si>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</si>
  <si>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</si>
  <si>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</si>
  <si>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</si>
  <si>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</si>
  <si>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</si>
  <si>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002 04 00</t>
  </si>
  <si>
    <t>Обеспечение деятельности финансового органа</t>
  </si>
  <si>
    <t>06</t>
  </si>
  <si>
    <t>07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</si>
  <si>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</si>
  <si>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</si>
  <si>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</si>
  <si>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092 03 00</t>
  </si>
  <si>
    <t>Национальная безопасность и правоохранительная деятельность</t>
  </si>
  <si>
    <t>03</t>
  </si>
  <si>
    <t>Мероприятия по предупреждению и ликвидации последствий чрезвычайных ситуаций и стихийных бедствий</t>
  </si>
  <si>
    <t>247 00 00</t>
  </si>
  <si>
    <t>08</t>
  </si>
  <si>
    <t>Культура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</si>
  <si>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</si>
  <si>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</si>
  <si>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</si>
  <si>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</si>
  <si>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Глава муниципального образования</t>
  </si>
  <si>
    <t>13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</si>
  <si>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</si>
  <si>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</si>
  <si>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</si>
  <si>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</si>
  <si>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Распределение  бюджетных ассигнований  бюджета муниципального образования</t>
  </si>
  <si>
    <t>Сумма</t>
  </si>
  <si>
    <t>120</t>
  </si>
  <si>
    <t>505 92 01</t>
  </si>
  <si>
    <t>Предпринимательская</t>
  </si>
  <si>
    <t>480 от поселений</t>
  </si>
  <si>
    <t>121</t>
  </si>
  <si>
    <t>Фонд оплаты труда и страховые взносы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</si>
  <si>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</si>
  <si>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</si>
  <si>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Осуществление полномочий муниципального района органами исполнительной власти муниципального района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</si>
  <si>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</si>
  <si>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</si>
  <si>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</si>
  <si>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</si>
  <si>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</si>
  <si>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002 03 00</t>
  </si>
  <si>
    <t>Обеспечение проведения выборов и референдумов</t>
  </si>
  <si>
    <t>Обеспечение деятельности избирательной комиссии</t>
  </si>
  <si>
    <t>020 00 02</t>
  </si>
  <si>
    <t>Расходы на выплаты персоналу казенных учреждений</t>
  </si>
  <si>
    <t>244</t>
  </si>
  <si>
    <t>Другие вопросы в области национальной безопасности и правоохранительной деятельности</t>
  </si>
  <si>
    <t>314</t>
  </si>
  <si>
    <t xml:space="preserve">№          от      .12.2012 года </t>
  </si>
  <si>
    <t xml:space="preserve">к решению        сессии Совета </t>
  </si>
  <si>
    <t>тысяч рублей</t>
  </si>
  <si>
    <t>ст.212</t>
  </si>
  <si>
    <t>851</t>
  </si>
  <si>
    <t>Дворцы и дома культуры, другие учреждения культуры и средств массовой информации</t>
  </si>
  <si>
    <t>4409900</t>
  </si>
  <si>
    <t>4429900</t>
  </si>
  <si>
    <t>Жилищно-коммунальное хозяйство</t>
  </si>
  <si>
    <t>05</t>
  </si>
  <si>
    <t>Благоустройство</t>
  </si>
  <si>
    <t>Уличное освещение</t>
  </si>
  <si>
    <t>600 01 00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</si>
  <si>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</si>
  <si>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</si>
  <si>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</si>
  <si>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600 05 00</t>
  </si>
  <si>
    <t>с ВУС</t>
  </si>
  <si>
    <t>Меры социальной поддержки населения по публичным нормативным обязательствам</t>
  </si>
  <si>
    <t>Библиотеки</t>
  </si>
  <si>
    <t>целевым статьям и видам расходов  классификаций расходов бюджетов в ведомственной структуре расходов</t>
  </si>
  <si>
    <t>Приложение № 3</t>
  </si>
  <si>
    <t>Толвуйского сельского поселения  созыва</t>
  </si>
  <si>
    <t xml:space="preserve">"Толвуйское сельское поселение" на 2013 год по разделам, подразделам, </t>
  </si>
  <si>
    <t>Озеленение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</si>
</sst>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10" xfId="0" applyNumberFormat="1" applyFont="1" applyFill="1" applyBorder="1" applyAlignment="1">
      <alignment horizontal="center" textRotation="90" readingOrder="2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3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1" xfId="0" applyFont="1" applyBorder="1" applyAlignment="1">
      <alignment wrapText="1"/>
    </xf>
    <xf numFmtId="0" fontId="8" fillId="0" borderId="0" xfId="0" applyFont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textRotation="90" readingOrder="2"/>
    </xf>
    <xf numFmtId="3" fontId="9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3" fontId="8" fillId="24" borderId="11" xfId="0" applyNumberFormat="1" applyFont="1" applyFill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9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6" fillId="0" borderId="11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3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0"/>
  <sheetViews>
    <sheetView tabSelected="1" zoomScale="75" zoomScaleNormal="75" zoomScalePageLayoutView="0" workbookViewId="0" topLeftCell="A1">
      <selection activeCell="G63" sqref="G63"/>
    </sheetView>
  </sheetViews>
  <sheetFormatPr defaultColWidth="9.00390625" defaultRowHeight="12.75"/>
  <cols>
    <col min="1" max="1" width="94.75390625" style="0" customWidth="1"/>
    <col min="2" max="2" width="8.625" style="0" customWidth="1"/>
    <col min="3" max="3" width="10.125" style="0" customWidth="1"/>
    <col min="4" max="4" width="8.00390625" style="0" customWidth="1"/>
    <col min="5" max="5" width="10.125" style="0" customWidth="1"/>
    <col min="6" max="6" width="6.25390625" style="0" customWidth="1"/>
    <col min="7" max="7" width="14.125" style="5" customWidth="1"/>
    <col min="8" max="8" width="11.00390625" style="0" hidden="1" customWidth="1"/>
    <col min="9" max="9" width="0.2421875" style="5" customWidth="1"/>
  </cols>
  <sheetData>
    <row r="2" spans="1:8" ht="12.75">
      <c r="A2" s="1"/>
      <c r="B2" s="1"/>
      <c r="C2" s="1"/>
      <c r="D2" s="2"/>
      <c r="E2" s="2" t="s">
        <v>81</v>
      </c>
      <c r="F2" s="2"/>
      <c r="G2" s="12"/>
      <c r="H2" s="3"/>
    </row>
    <row r="3" spans="1:8" ht="12.75">
      <c r="A3" s="1"/>
      <c r="B3" s="1"/>
      <c r="C3" s="1"/>
      <c r="D3" s="2"/>
      <c r="E3" s="43" t="s">
        <v>61</v>
      </c>
      <c r="F3" s="43"/>
      <c r="G3" s="43"/>
      <c r="H3" s="3"/>
    </row>
    <row r="4" spans="1:8" ht="12.75">
      <c r="A4" s="1"/>
      <c r="B4" s="1"/>
      <c r="C4" s="1"/>
      <c r="D4" s="2"/>
      <c r="E4" s="43" t="s">
        <v>82</v>
      </c>
      <c r="F4" s="43"/>
      <c r="G4" s="43"/>
      <c r="H4" s="3"/>
    </row>
    <row r="5" spans="1:8" ht="12.75">
      <c r="A5" s="1"/>
      <c r="B5" s="1"/>
      <c r="C5" s="1"/>
      <c r="D5" s="2"/>
      <c r="E5" s="44" t="s">
        <v>60</v>
      </c>
      <c r="F5" s="44"/>
      <c r="G5" s="44"/>
      <c r="H5" s="3"/>
    </row>
    <row r="6" spans="1:7" ht="15">
      <c r="A6" s="42" t="s">
        <v>36</v>
      </c>
      <c r="B6" s="42"/>
      <c r="C6" s="42"/>
      <c r="D6" s="42"/>
      <c r="E6" s="42"/>
      <c r="F6" s="42"/>
      <c r="G6" s="42"/>
    </row>
    <row r="7" spans="1:7" ht="15">
      <c r="A7" s="42" t="s">
        <v>83</v>
      </c>
      <c r="B7" s="42"/>
      <c r="C7" s="42"/>
      <c r="D7" s="42"/>
      <c r="E7" s="42"/>
      <c r="F7" s="42"/>
      <c r="G7" s="42"/>
    </row>
    <row r="8" spans="1:7" ht="15">
      <c r="A8" s="42" t="s">
        <v>80</v>
      </c>
      <c r="B8" s="42"/>
      <c r="C8" s="42"/>
      <c r="D8" s="42"/>
      <c r="E8" s="42"/>
      <c r="F8" s="42"/>
      <c r="G8" s="42"/>
    </row>
    <row r="9" spans="1:7" ht="15">
      <c r="A9" s="17"/>
      <c r="B9" s="17"/>
      <c r="C9" s="17"/>
      <c r="D9" s="17"/>
      <c r="E9" s="17"/>
      <c r="F9" s="17"/>
      <c r="G9" s="18" t="s">
        <v>62</v>
      </c>
    </row>
    <row r="10" spans="1:9" ht="106.5">
      <c r="A10" s="19" t="s">
        <v>0</v>
      </c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1" t="s">
        <v>37</v>
      </c>
      <c r="I10" s="6" t="s">
        <v>40</v>
      </c>
    </row>
    <row r="11" spans="1:7" ht="15">
      <c r="A11" s="22" t="s">
        <v>6</v>
      </c>
      <c r="B11" s="22">
        <v>909</v>
      </c>
      <c r="C11" s="23" t="s">
        <v>7</v>
      </c>
      <c r="D11" s="24"/>
      <c r="E11" s="24"/>
      <c r="F11" s="24"/>
      <c r="G11" s="25">
        <f>G12+G16+G26+G28+G35</f>
        <v>1793</v>
      </c>
    </row>
    <row r="12" spans="1:7" ht="28.5">
      <c r="A12" s="10" t="s">
        <v>44</v>
      </c>
      <c r="B12" s="22">
        <v>909</v>
      </c>
      <c r="C12" s="26" t="s">
        <v>7</v>
      </c>
      <c r="D12" s="26" t="s">
        <v>8</v>
      </c>
      <c r="E12" s="26"/>
      <c r="F12" s="26"/>
      <c r="G12" s="27">
        <f>G13</f>
        <v>652</v>
      </c>
    </row>
    <row r="13" spans="1:7" ht="15">
      <c r="A13" s="8" t="s">
        <v>30</v>
      </c>
      <c r="B13" s="22">
        <v>909</v>
      </c>
      <c r="C13" s="24" t="s">
        <v>7</v>
      </c>
      <c r="D13" s="24" t="s">
        <v>8</v>
      </c>
      <c r="E13" s="24" t="s">
        <v>52</v>
      </c>
      <c r="F13" s="24"/>
      <c r="G13" s="27">
        <f>G14</f>
        <v>652</v>
      </c>
    </row>
    <row r="14" spans="1:7" ht="15">
      <c r="A14" s="35" t="s">
        <v>45</v>
      </c>
      <c r="B14" s="22">
        <v>909</v>
      </c>
      <c r="C14" s="23" t="s">
        <v>7</v>
      </c>
      <c r="D14" s="23" t="s">
        <v>8</v>
      </c>
      <c r="E14" s="23" t="s">
        <v>52</v>
      </c>
      <c r="F14" s="23" t="s">
        <v>38</v>
      </c>
      <c r="G14" s="27">
        <f>G15</f>
        <v>652</v>
      </c>
    </row>
    <row r="15" spans="1:7" ht="15">
      <c r="A15" s="7" t="s">
        <v>43</v>
      </c>
      <c r="B15" s="22">
        <v>909</v>
      </c>
      <c r="C15" s="24" t="s">
        <v>7</v>
      </c>
      <c r="D15" s="24" t="s">
        <v>8</v>
      </c>
      <c r="E15" s="24" t="s">
        <v>52</v>
      </c>
      <c r="F15" s="24" t="s">
        <v>42</v>
      </c>
      <c r="G15" s="28">
        <v>652</v>
      </c>
    </row>
    <row r="16" spans="1:11" ht="30">
      <c r="A16" s="30" t="s">
        <v>10</v>
      </c>
      <c r="B16" s="22">
        <v>909</v>
      </c>
      <c r="C16" s="26" t="s">
        <v>7</v>
      </c>
      <c r="D16" s="26" t="s">
        <v>11</v>
      </c>
      <c r="E16" s="26"/>
      <c r="F16" s="26"/>
      <c r="G16" s="27">
        <f>G17</f>
        <v>1035</v>
      </c>
      <c r="K16" s="41"/>
    </row>
    <row r="17" spans="1:7" ht="30">
      <c r="A17" s="8" t="s">
        <v>46</v>
      </c>
      <c r="B17" s="22">
        <v>909</v>
      </c>
      <c r="C17" s="24" t="s">
        <v>7</v>
      </c>
      <c r="D17" s="24" t="s">
        <v>11</v>
      </c>
      <c r="E17" s="24" t="s">
        <v>12</v>
      </c>
      <c r="F17" s="24"/>
      <c r="G17" s="28">
        <f>G18+G21+G22+G24+G25+G23</f>
        <v>1035</v>
      </c>
    </row>
    <row r="18" spans="1:7" ht="15">
      <c r="A18" s="9" t="s">
        <v>45</v>
      </c>
      <c r="B18" s="22">
        <v>909</v>
      </c>
      <c r="C18" s="23" t="s">
        <v>7</v>
      </c>
      <c r="D18" s="23" t="s">
        <v>11</v>
      </c>
      <c r="E18" s="23" t="s">
        <v>12</v>
      </c>
      <c r="F18" s="36">
        <v>120</v>
      </c>
      <c r="G18" s="27">
        <f>G19+G20</f>
        <v>751</v>
      </c>
    </row>
    <row r="19" spans="1:7" ht="15">
      <c r="A19" s="9" t="s">
        <v>43</v>
      </c>
      <c r="B19" s="22">
        <v>909</v>
      </c>
      <c r="C19" s="24" t="s">
        <v>7</v>
      </c>
      <c r="D19" s="24" t="s">
        <v>11</v>
      </c>
      <c r="E19" s="24" t="s">
        <v>12</v>
      </c>
      <c r="F19" s="11">
        <v>121</v>
      </c>
      <c r="G19" s="28">
        <v>750</v>
      </c>
    </row>
    <row r="20" spans="1:10" ht="15">
      <c r="A20" s="9" t="s">
        <v>47</v>
      </c>
      <c r="B20" s="22">
        <v>909</v>
      </c>
      <c r="C20" s="24" t="s">
        <v>7</v>
      </c>
      <c r="D20" s="24" t="s">
        <v>11</v>
      </c>
      <c r="E20" s="24" t="s">
        <v>12</v>
      </c>
      <c r="F20" s="11">
        <v>122</v>
      </c>
      <c r="G20" s="28">
        <v>1</v>
      </c>
      <c r="J20" t="s">
        <v>63</v>
      </c>
    </row>
    <row r="21" spans="1:7" ht="15">
      <c r="A21" s="9" t="s">
        <v>48</v>
      </c>
      <c r="B21" s="22">
        <v>909</v>
      </c>
      <c r="C21" s="24" t="s">
        <v>7</v>
      </c>
      <c r="D21" s="24" t="s">
        <v>11</v>
      </c>
      <c r="E21" s="24" t="s">
        <v>12</v>
      </c>
      <c r="F21" s="11">
        <v>242</v>
      </c>
      <c r="G21" s="28">
        <v>18</v>
      </c>
    </row>
    <row r="22" spans="1:7" ht="15">
      <c r="A22" s="9" t="s">
        <v>49</v>
      </c>
      <c r="B22" s="22">
        <v>909</v>
      </c>
      <c r="C22" s="24" t="s">
        <v>7</v>
      </c>
      <c r="D22" s="24" t="s">
        <v>11</v>
      </c>
      <c r="E22" s="24" t="s">
        <v>12</v>
      </c>
      <c r="F22" s="11">
        <v>244</v>
      </c>
      <c r="G22" s="28">
        <v>239</v>
      </c>
    </row>
    <row r="23" spans="1:7" ht="15">
      <c r="A23" s="9" t="s">
        <v>49</v>
      </c>
      <c r="B23" s="22">
        <v>909</v>
      </c>
      <c r="C23" s="24" t="s">
        <v>7</v>
      </c>
      <c r="D23" s="24" t="s">
        <v>11</v>
      </c>
      <c r="E23" s="24" t="s">
        <v>12</v>
      </c>
      <c r="F23" s="11">
        <v>541</v>
      </c>
      <c r="G23" s="28">
        <v>20</v>
      </c>
    </row>
    <row r="24" spans="1:7" ht="15">
      <c r="A24" s="9" t="s">
        <v>50</v>
      </c>
      <c r="B24" s="22">
        <v>909</v>
      </c>
      <c r="C24" s="24" t="s">
        <v>7</v>
      </c>
      <c r="D24" s="24" t="s">
        <v>11</v>
      </c>
      <c r="E24" s="24" t="s">
        <v>12</v>
      </c>
      <c r="F24" s="11">
        <v>851</v>
      </c>
      <c r="G24" s="28">
        <v>0</v>
      </c>
    </row>
    <row r="25" spans="1:7" ht="15">
      <c r="A25" s="9" t="s">
        <v>51</v>
      </c>
      <c r="B25" s="22">
        <v>909</v>
      </c>
      <c r="C25" s="24" t="s">
        <v>7</v>
      </c>
      <c r="D25" s="24" t="s">
        <v>11</v>
      </c>
      <c r="E25" s="24" t="s">
        <v>12</v>
      </c>
      <c r="F25" s="11">
        <v>852</v>
      </c>
      <c r="G25" s="28">
        <v>7</v>
      </c>
    </row>
    <row r="26" spans="1:7" ht="15">
      <c r="A26" s="30" t="s">
        <v>13</v>
      </c>
      <c r="B26" s="22">
        <v>909</v>
      </c>
      <c r="C26" s="23" t="s">
        <v>7</v>
      </c>
      <c r="D26" s="23" t="s">
        <v>14</v>
      </c>
      <c r="E26" s="23" t="s">
        <v>12</v>
      </c>
      <c r="F26" s="23"/>
      <c r="G26" s="27">
        <f>G27</f>
        <v>20</v>
      </c>
    </row>
    <row r="27" spans="1:7" ht="15">
      <c r="A27" s="9" t="s">
        <v>45</v>
      </c>
      <c r="B27" s="22">
        <v>909</v>
      </c>
      <c r="C27" s="24" t="s">
        <v>7</v>
      </c>
      <c r="D27" s="24" t="s">
        <v>14</v>
      </c>
      <c r="E27" s="24" t="s">
        <v>12</v>
      </c>
      <c r="F27" s="11">
        <v>541</v>
      </c>
      <c r="G27" s="28">
        <v>20</v>
      </c>
    </row>
    <row r="28" spans="1:7" ht="15">
      <c r="A28" s="39" t="s">
        <v>53</v>
      </c>
      <c r="B28" s="22">
        <v>909</v>
      </c>
      <c r="C28" s="38" t="s">
        <v>7</v>
      </c>
      <c r="D28" s="23" t="s">
        <v>15</v>
      </c>
      <c r="E28" s="24"/>
      <c r="F28" s="11"/>
      <c r="G28" s="27">
        <f>G29</f>
        <v>80</v>
      </c>
    </row>
    <row r="29" spans="1:7" ht="15">
      <c r="A29" s="8" t="s">
        <v>54</v>
      </c>
      <c r="B29" s="22">
        <v>909</v>
      </c>
      <c r="C29" s="24" t="s">
        <v>7</v>
      </c>
      <c r="D29" s="24" t="s">
        <v>15</v>
      </c>
      <c r="E29" s="24" t="s">
        <v>55</v>
      </c>
      <c r="F29" s="11"/>
      <c r="G29" s="28">
        <f>G30+G33+G34</f>
        <v>80</v>
      </c>
    </row>
    <row r="30" spans="1:7" ht="15">
      <c r="A30" s="9" t="s">
        <v>45</v>
      </c>
      <c r="B30" s="22">
        <v>909</v>
      </c>
      <c r="C30" s="24" t="s">
        <v>7</v>
      </c>
      <c r="D30" s="24" t="s">
        <v>15</v>
      </c>
      <c r="E30" s="24" t="s">
        <v>55</v>
      </c>
      <c r="F30" s="11">
        <v>120</v>
      </c>
      <c r="G30" s="28">
        <f>G31+G32</f>
        <v>60</v>
      </c>
    </row>
    <row r="31" spans="1:7" ht="15">
      <c r="A31" s="9" t="s">
        <v>43</v>
      </c>
      <c r="B31" s="22">
        <v>909</v>
      </c>
      <c r="C31" s="24" t="s">
        <v>7</v>
      </c>
      <c r="D31" s="24" t="s">
        <v>15</v>
      </c>
      <c r="E31" s="24" t="s">
        <v>55</v>
      </c>
      <c r="F31" s="11">
        <v>121</v>
      </c>
      <c r="G31" s="28">
        <v>60</v>
      </c>
    </row>
    <row r="32" spans="1:7" ht="15">
      <c r="A32" s="9" t="s">
        <v>47</v>
      </c>
      <c r="B32" s="22">
        <v>909</v>
      </c>
      <c r="C32" s="24" t="s">
        <v>7</v>
      </c>
      <c r="D32" s="24" t="s">
        <v>15</v>
      </c>
      <c r="E32" s="24" t="s">
        <v>55</v>
      </c>
      <c r="F32" s="11">
        <v>122</v>
      </c>
      <c r="G32" s="28">
        <v>0</v>
      </c>
    </row>
    <row r="33" spans="1:7" ht="15">
      <c r="A33" s="9" t="s">
        <v>48</v>
      </c>
      <c r="B33" s="22">
        <v>909</v>
      </c>
      <c r="C33" s="24" t="s">
        <v>7</v>
      </c>
      <c r="D33" s="24" t="s">
        <v>15</v>
      </c>
      <c r="E33" s="24" t="s">
        <v>55</v>
      </c>
      <c r="F33" s="11">
        <v>242</v>
      </c>
      <c r="G33" s="28">
        <v>10</v>
      </c>
    </row>
    <row r="34" spans="1:7" ht="15">
      <c r="A34" s="9" t="s">
        <v>49</v>
      </c>
      <c r="B34" s="22">
        <v>909</v>
      </c>
      <c r="C34" s="24" t="s">
        <v>7</v>
      </c>
      <c r="D34" s="24" t="s">
        <v>15</v>
      </c>
      <c r="E34" s="24" t="s">
        <v>55</v>
      </c>
      <c r="F34" s="11">
        <v>244</v>
      </c>
      <c r="G34" s="28">
        <v>10</v>
      </c>
    </row>
    <row r="35" spans="1:7" ht="13.5" customHeight="1">
      <c r="A35" s="30" t="s">
        <v>16</v>
      </c>
      <c r="B35" s="22">
        <v>909</v>
      </c>
      <c r="C35" s="23" t="s">
        <v>7</v>
      </c>
      <c r="D35" s="23" t="s">
        <v>31</v>
      </c>
      <c r="E35" s="26"/>
      <c r="F35" s="26"/>
      <c r="G35" s="27">
        <f>G36</f>
        <v>6</v>
      </c>
    </row>
    <row r="36" spans="1:9" s="13" customFormat="1" ht="39">
      <c r="A36" s="37" t="s">
        <v>18</v>
      </c>
      <c r="B36" s="22">
        <v>909</v>
      </c>
      <c r="C36" s="23" t="s">
        <v>7</v>
      </c>
      <c r="D36" s="23" t="s">
        <v>31</v>
      </c>
      <c r="E36" s="23" t="s">
        <v>19</v>
      </c>
      <c r="F36" s="23"/>
      <c r="G36" s="27">
        <f>G37+G38</f>
        <v>6</v>
      </c>
      <c r="H36" s="15" t="s">
        <v>41</v>
      </c>
      <c r="I36" s="14"/>
    </row>
    <row r="37" spans="1:7" ht="15">
      <c r="A37" s="9" t="s">
        <v>49</v>
      </c>
      <c r="B37" s="22">
        <v>909</v>
      </c>
      <c r="C37" s="24" t="s">
        <v>7</v>
      </c>
      <c r="D37" s="24" t="s">
        <v>31</v>
      </c>
      <c r="E37" s="24" t="s">
        <v>19</v>
      </c>
      <c r="F37" s="24" t="s">
        <v>57</v>
      </c>
      <c r="G37" s="28">
        <v>0</v>
      </c>
    </row>
    <row r="38" spans="1:7" ht="15">
      <c r="A38" s="9" t="s">
        <v>50</v>
      </c>
      <c r="B38" s="22">
        <v>909</v>
      </c>
      <c r="C38" s="24" t="s">
        <v>7</v>
      </c>
      <c r="D38" s="24" t="s">
        <v>31</v>
      </c>
      <c r="E38" s="24" t="s">
        <v>19</v>
      </c>
      <c r="F38" s="24" t="s">
        <v>64</v>
      </c>
      <c r="G38" s="28">
        <v>6</v>
      </c>
    </row>
    <row r="39" spans="1:7" ht="15">
      <c r="A39" s="30" t="s">
        <v>32</v>
      </c>
      <c r="B39" s="22">
        <v>909</v>
      </c>
      <c r="C39" s="23" t="s">
        <v>8</v>
      </c>
      <c r="D39" s="24"/>
      <c r="E39" s="24"/>
      <c r="F39" s="24"/>
      <c r="G39" s="25">
        <f>G40</f>
        <v>76</v>
      </c>
    </row>
    <row r="40" spans="1:7" ht="15">
      <c r="A40" s="16" t="s">
        <v>33</v>
      </c>
      <c r="B40" s="22">
        <v>909</v>
      </c>
      <c r="C40" s="23" t="s">
        <v>8</v>
      </c>
      <c r="D40" s="23" t="s">
        <v>21</v>
      </c>
      <c r="E40" s="24"/>
      <c r="F40" s="24"/>
      <c r="G40" s="28">
        <f>G41</f>
        <v>76</v>
      </c>
    </row>
    <row r="41" spans="1:7" ht="15">
      <c r="A41" s="16" t="s">
        <v>9</v>
      </c>
      <c r="B41" s="22">
        <v>909</v>
      </c>
      <c r="C41" s="24" t="s">
        <v>8</v>
      </c>
      <c r="D41" s="24" t="s">
        <v>21</v>
      </c>
      <c r="E41" s="24" t="s">
        <v>35</v>
      </c>
      <c r="F41" s="24" t="s">
        <v>38</v>
      </c>
      <c r="G41" s="28">
        <f>G42</f>
        <v>76</v>
      </c>
    </row>
    <row r="42" spans="1:7" ht="20.25" customHeight="1">
      <c r="A42" s="16" t="s">
        <v>34</v>
      </c>
      <c r="B42" s="22">
        <v>909</v>
      </c>
      <c r="C42" s="24" t="s">
        <v>8</v>
      </c>
      <c r="D42" s="24" t="s">
        <v>21</v>
      </c>
      <c r="E42" s="24" t="s">
        <v>35</v>
      </c>
      <c r="F42" s="24" t="s">
        <v>42</v>
      </c>
      <c r="G42" s="28">
        <v>76</v>
      </c>
    </row>
    <row r="43" spans="1:7" ht="15">
      <c r="A43" s="30" t="s">
        <v>20</v>
      </c>
      <c r="B43" s="22">
        <v>909</v>
      </c>
      <c r="C43" s="23" t="s">
        <v>21</v>
      </c>
      <c r="D43" s="24"/>
      <c r="E43" s="24"/>
      <c r="F43" s="24"/>
      <c r="G43" s="25">
        <f>G44</f>
        <v>15</v>
      </c>
    </row>
    <row r="44" spans="1:7" ht="29.25">
      <c r="A44" s="33" t="s">
        <v>58</v>
      </c>
      <c r="B44" s="22">
        <v>909</v>
      </c>
      <c r="C44" s="26" t="s">
        <v>21</v>
      </c>
      <c r="D44" s="26" t="s">
        <v>17</v>
      </c>
      <c r="E44" s="26"/>
      <c r="F44" s="26"/>
      <c r="G44" s="27">
        <f>G45</f>
        <v>15</v>
      </c>
    </row>
    <row r="45" spans="1:7" ht="30">
      <c r="A45" s="16" t="s">
        <v>22</v>
      </c>
      <c r="B45" s="22">
        <v>909</v>
      </c>
      <c r="C45" s="24" t="s">
        <v>21</v>
      </c>
      <c r="D45" s="24" t="s">
        <v>17</v>
      </c>
      <c r="E45" s="24" t="s">
        <v>23</v>
      </c>
      <c r="F45" s="24"/>
      <c r="G45" s="28">
        <f>G46</f>
        <v>15</v>
      </c>
    </row>
    <row r="46" spans="1:7" ht="15.75" customHeight="1">
      <c r="A46" s="9" t="s">
        <v>49</v>
      </c>
      <c r="B46" s="22">
        <v>909</v>
      </c>
      <c r="C46" s="24" t="s">
        <v>21</v>
      </c>
      <c r="D46" s="24" t="s">
        <v>17</v>
      </c>
      <c r="E46" s="24" t="s">
        <v>23</v>
      </c>
      <c r="F46" s="24" t="s">
        <v>57</v>
      </c>
      <c r="G46" s="28">
        <v>15</v>
      </c>
    </row>
    <row r="47" spans="1:7" ht="15" customHeight="1">
      <c r="A47" s="30" t="s">
        <v>68</v>
      </c>
      <c r="B47" s="22">
        <v>909</v>
      </c>
      <c r="C47" s="23" t="s">
        <v>69</v>
      </c>
      <c r="D47" s="24"/>
      <c r="E47" s="24"/>
      <c r="F47" s="24"/>
      <c r="G47" s="25">
        <f>G48</f>
        <v>279</v>
      </c>
    </row>
    <row r="48" spans="1:7" ht="15" customHeight="1">
      <c r="A48" s="32" t="s">
        <v>70</v>
      </c>
      <c r="B48" s="22">
        <v>909</v>
      </c>
      <c r="C48" s="23" t="s">
        <v>69</v>
      </c>
      <c r="D48" s="23" t="s">
        <v>21</v>
      </c>
      <c r="E48" s="24"/>
      <c r="F48" s="24"/>
      <c r="G48" s="27">
        <f>G49+G51+G53</f>
        <v>279</v>
      </c>
    </row>
    <row r="49" spans="1:7" ht="15" customHeight="1">
      <c r="A49" s="40" t="s">
        <v>71</v>
      </c>
      <c r="B49" s="22">
        <v>909</v>
      </c>
      <c r="C49" s="24" t="s">
        <v>69</v>
      </c>
      <c r="D49" s="24" t="s">
        <v>21</v>
      </c>
      <c r="E49" s="24" t="s">
        <v>72</v>
      </c>
      <c r="F49" s="24"/>
      <c r="G49" s="28">
        <f>G50</f>
        <v>189</v>
      </c>
    </row>
    <row r="50" spans="1:7" ht="15" customHeight="1">
      <c r="A50" s="40" t="s">
        <v>73</v>
      </c>
      <c r="B50" s="22">
        <v>909</v>
      </c>
      <c r="C50" s="24" t="s">
        <v>69</v>
      </c>
      <c r="D50" s="24" t="s">
        <v>21</v>
      </c>
      <c r="E50" s="24" t="s">
        <v>72</v>
      </c>
      <c r="F50" s="24" t="s">
        <v>57</v>
      </c>
      <c r="G50" s="28">
        <v>189</v>
      </c>
    </row>
    <row r="51" spans="1:10" ht="27" customHeight="1">
      <c r="A51" s="40" t="s">
        <v>74</v>
      </c>
      <c r="B51" s="22">
        <v>909</v>
      </c>
      <c r="C51" s="24" t="s">
        <v>69</v>
      </c>
      <c r="D51" s="24" t="s">
        <v>21</v>
      </c>
      <c r="E51" s="24" t="s">
        <v>75</v>
      </c>
      <c r="F51" s="24"/>
      <c r="G51" s="28">
        <f>G52</f>
        <v>75</v>
      </c>
      <c r="J51" s="41"/>
    </row>
    <row r="52" spans="1:7" ht="15" customHeight="1">
      <c r="A52" s="40" t="s">
        <v>73</v>
      </c>
      <c r="B52" s="22">
        <v>909</v>
      </c>
      <c r="C52" s="24" t="s">
        <v>69</v>
      </c>
      <c r="D52" s="24" t="s">
        <v>21</v>
      </c>
      <c r="E52" s="24" t="s">
        <v>75</v>
      </c>
      <c r="F52" s="24" t="s">
        <v>57</v>
      </c>
      <c r="G52" s="28">
        <v>75</v>
      </c>
    </row>
    <row r="53" spans="1:7" ht="15" customHeight="1">
      <c r="A53" s="40" t="s">
        <v>84</v>
      </c>
      <c r="B53" s="22">
        <v>909</v>
      </c>
      <c r="C53" s="24" t="s">
        <v>69</v>
      </c>
      <c r="D53" s="24" t="s">
        <v>21</v>
      </c>
      <c r="E53" s="24" t="s">
        <v>76</v>
      </c>
      <c r="F53" s="24"/>
      <c r="G53" s="28">
        <f>G54</f>
        <v>15</v>
      </c>
    </row>
    <row r="54" spans="1:7" ht="15" customHeight="1">
      <c r="A54" s="40" t="s">
        <v>73</v>
      </c>
      <c r="B54" s="22">
        <v>909</v>
      </c>
      <c r="C54" s="24" t="s">
        <v>69</v>
      </c>
      <c r="D54" s="24" t="s">
        <v>21</v>
      </c>
      <c r="E54" s="24" t="s">
        <v>76</v>
      </c>
      <c r="F54" s="24" t="s">
        <v>57</v>
      </c>
      <c r="G54" s="28">
        <v>15</v>
      </c>
    </row>
    <row r="55" spans="1:7" ht="15">
      <c r="A55" s="30" t="s">
        <v>25</v>
      </c>
      <c r="B55" s="22">
        <v>909</v>
      </c>
      <c r="C55" s="23" t="s">
        <v>24</v>
      </c>
      <c r="D55" s="23"/>
      <c r="E55" s="23"/>
      <c r="F55" s="23"/>
      <c r="G55" s="25">
        <f>G56</f>
        <v>1592</v>
      </c>
    </row>
    <row r="56" spans="1:7" ht="15">
      <c r="A56" s="29" t="s">
        <v>25</v>
      </c>
      <c r="B56" s="22">
        <v>909</v>
      </c>
      <c r="C56" s="23" t="s">
        <v>24</v>
      </c>
      <c r="D56" s="23" t="s">
        <v>7</v>
      </c>
      <c r="E56" s="26"/>
      <c r="F56" s="26"/>
      <c r="G56" s="27">
        <f>G57+G65</f>
        <v>1592</v>
      </c>
    </row>
    <row r="57" spans="1:10" ht="30">
      <c r="A57" s="29" t="s">
        <v>65</v>
      </c>
      <c r="B57" s="22">
        <v>909</v>
      </c>
      <c r="C57" s="24" t="s">
        <v>24</v>
      </c>
      <c r="D57" s="24" t="s">
        <v>7</v>
      </c>
      <c r="E57" s="24" t="s">
        <v>66</v>
      </c>
      <c r="F57" s="24"/>
      <c r="G57" s="28">
        <f>G58+G61+G62+G63+G64</f>
        <v>1154</v>
      </c>
      <c r="J57" s="41"/>
    </row>
    <row r="58" spans="1:7" ht="15">
      <c r="A58" s="9" t="s">
        <v>56</v>
      </c>
      <c r="B58" s="22">
        <v>909</v>
      </c>
      <c r="C58" s="24" t="s">
        <v>24</v>
      </c>
      <c r="D58" s="24" t="s">
        <v>7</v>
      </c>
      <c r="E58" s="24" t="s">
        <v>66</v>
      </c>
      <c r="F58" s="11">
        <v>110</v>
      </c>
      <c r="G58" s="28">
        <f>G59+G60</f>
        <v>632</v>
      </c>
    </row>
    <row r="59" spans="1:7" ht="15">
      <c r="A59" s="9" t="s">
        <v>43</v>
      </c>
      <c r="B59" s="22">
        <v>909</v>
      </c>
      <c r="C59" s="24" t="s">
        <v>24</v>
      </c>
      <c r="D59" s="24" t="s">
        <v>7</v>
      </c>
      <c r="E59" s="24" t="s">
        <v>66</v>
      </c>
      <c r="F59" s="11">
        <v>111</v>
      </c>
      <c r="G59" s="28">
        <v>632</v>
      </c>
    </row>
    <row r="60" spans="1:7" ht="15">
      <c r="A60" s="9" t="s">
        <v>47</v>
      </c>
      <c r="B60" s="22">
        <v>909</v>
      </c>
      <c r="C60" s="24" t="s">
        <v>24</v>
      </c>
      <c r="D60" s="24" t="s">
        <v>7</v>
      </c>
      <c r="E60" s="24" t="s">
        <v>66</v>
      </c>
      <c r="F60" s="11">
        <v>112</v>
      </c>
      <c r="G60" s="28">
        <v>0</v>
      </c>
    </row>
    <row r="61" spans="1:7" ht="15">
      <c r="A61" s="9" t="s">
        <v>48</v>
      </c>
      <c r="B61" s="22">
        <v>909</v>
      </c>
      <c r="C61" s="24" t="s">
        <v>24</v>
      </c>
      <c r="D61" s="24" t="s">
        <v>7</v>
      </c>
      <c r="E61" s="24" t="s">
        <v>66</v>
      </c>
      <c r="F61" s="11">
        <v>242</v>
      </c>
      <c r="G61" s="28">
        <v>6</v>
      </c>
    </row>
    <row r="62" spans="1:7" ht="15">
      <c r="A62" s="9" t="s">
        <v>49</v>
      </c>
      <c r="B62" s="22">
        <v>909</v>
      </c>
      <c r="C62" s="24" t="s">
        <v>24</v>
      </c>
      <c r="D62" s="24" t="s">
        <v>7</v>
      </c>
      <c r="E62" s="24" t="s">
        <v>66</v>
      </c>
      <c r="F62" s="11">
        <v>244</v>
      </c>
      <c r="G62" s="28">
        <v>462</v>
      </c>
    </row>
    <row r="63" spans="1:7" ht="15">
      <c r="A63" s="9" t="s">
        <v>50</v>
      </c>
      <c r="B63" s="22">
        <v>909</v>
      </c>
      <c r="C63" s="24" t="s">
        <v>24</v>
      </c>
      <c r="D63" s="24" t="s">
        <v>7</v>
      </c>
      <c r="E63" s="24" t="s">
        <v>66</v>
      </c>
      <c r="F63" s="11">
        <v>851</v>
      </c>
      <c r="G63" s="28">
        <v>0</v>
      </c>
    </row>
    <row r="64" spans="1:7" ht="15">
      <c r="A64" s="9" t="s">
        <v>51</v>
      </c>
      <c r="B64" s="22">
        <v>909</v>
      </c>
      <c r="C64" s="24" t="s">
        <v>24</v>
      </c>
      <c r="D64" s="24" t="s">
        <v>7</v>
      </c>
      <c r="E64" s="24" t="s">
        <v>66</v>
      </c>
      <c r="F64" s="11">
        <v>852</v>
      </c>
      <c r="G64" s="28">
        <v>54</v>
      </c>
    </row>
    <row r="65" spans="1:10" ht="15">
      <c r="A65" s="29" t="s">
        <v>79</v>
      </c>
      <c r="B65" s="22">
        <v>909</v>
      </c>
      <c r="C65" s="24" t="s">
        <v>24</v>
      </c>
      <c r="D65" s="24" t="s">
        <v>7</v>
      </c>
      <c r="E65" s="24" t="s">
        <v>67</v>
      </c>
      <c r="F65" s="24"/>
      <c r="G65" s="28">
        <f>G66+G69+G70+G71+G72</f>
        <v>438</v>
      </c>
      <c r="I65" s="5">
        <v>75</v>
      </c>
      <c r="J65" s="41"/>
    </row>
    <row r="66" spans="1:7" ht="15">
      <c r="A66" s="9" t="s">
        <v>56</v>
      </c>
      <c r="B66" s="22">
        <v>909</v>
      </c>
      <c r="C66" s="24" t="s">
        <v>24</v>
      </c>
      <c r="D66" s="24" t="s">
        <v>7</v>
      </c>
      <c r="E66" s="24" t="s">
        <v>67</v>
      </c>
      <c r="F66" s="11">
        <v>110</v>
      </c>
      <c r="G66" s="28">
        <f>G67+G68</f>
        <v>380</v>
      </c>
    </row>
    <row r="67" spans="1:7" ht="15">
      <c r="A67" s="9" t="s">
        <v>43</v>
      </c>
      <c r="B67" s="22">
        <v>909</v>
      </c>
      <c r="C67" s="24" t="s">
        <v>24</v>
      </c>
      <c r="D67" s="24" t="s">
        <v>7</v>
      </c>
      <c r="E67" s="24" t="s">
        <v>67</v>
      </c>
      <c r="F67" s="11">
        <v>111</v>
      </c>
      <c r="G67" s="28">
        <v>380</v>
      </c>
    </row>
    <row r="68" spans="1:7" ht="15">
      <c r="A68" s="9" t="s">
        <v>47</v>
      </c>
      <c r="B68" s="22">
        <v>909</v>
      </c>
      <c r="C68" s="24" t="s">
        <v>24</v>
      </c>
      <c r="D68" s="24" t="s">
        <v>7</v>
      </c>
      <c r="E68" s="24" t="s">
        <v>67</v>
      </c>
      <c r="F68" s="11">
        <v>112</v>
      </c>
      <c r="G68" s="28">
        <v>0</v>
      </c>
    </row>
    <row r="69" spans="1:7" ht="27" customHeight="1">
      <c r="A69" s="9" t="s">
        <v>48</v>
      </c>
      <c r="B69" s="22">
        <v>909</v>
      </c>
      <c r="C69" s="24" t="s">
        <v>24</v>
      </c>
      <c r="D69" s="24" t="s">
        <v>7</v>
      </c>
      <c r="E69" s="24" t="s">
        <v>67</v>
      </c>
      <c r="F69" s="11">
        <v>242</v>
      </c>
      <c r="G69" s="28">
        <v>0</v>
      </c>
    </row>
    <row r="70" spans="1:7" ht="15">
      <c r="A70" s="9" t="s">
        <v>49</v>
      </c>
      <c r="B70" s="22">
        <v>909</v>
      </c>
      <c r="C70" s="24" t="s">
        <v>24</v>
      </c>
      <c r="D70" s="24" t="s">
        <v>7</v>
      </c>
      <c r="E70" s="24" t="s">
        <v>67</v>
      </c>
      <c r="F70" s="11">
        <v>244</v>
      </c>
      <c r="G70" s="28">
        <v>58</v>
      </c>
    </row>
    <row r="71" spans="1:7" ht="15">
      <c r="A71" s="9" t="s">
        <v>50</v>
      </c>
      <c r="B71" s="22">
        <v>909</v>
      </c>
      <c r="C71" s="24" t="s">
        <v>24</v>
      </c>
      <c r="D71" s="24" t="s">
        <v>7</v>
      </c>
      <c r="E71" s="24" t="s">
        <v>67</v>
      </c>
      <c r="F71" s="11">
        <v>851</v>
      </c>
      <c r="G71" s="28">
        <v>0</v>
      </c>
    </row>
    <row r="72" spans="1:9" ht="15">
      <c r="A72" s="9" t="s">
        <v>51</v>
      </c>
      <c r="B72" s="22">
        <v>909</v>
      </c>
      <c r="C72" s="24" t="s">
        <v>24</v>
      </c>
      <c r="D72" s="24" t="s">
        <v>7</v>
      </c>
      <c r="E72" s="24" t="s">
        <v>67</v>
      </c>
      <c r="F72" s="11">
        <v>852</v>
      </c>
      <c r="G72" s="28">
        <v>0</v>
      </c>
      <c r="I72" s="5">
        <v>3200</v>
      </c>
    </row>
    <row r="73" spans="1:7" ht="15">
      <c r="A73" s="30" t="s">
        <v>26</v>
      </c>
      <c r="B73" s="22">
        <v>909</v>
      </c>
      <c r="C73" s="23" t="s">
        <v>27</v>
      </c>
      <c r="D73" s="24"/>
      <c r="E73" s="24"/>
      <c r="F73" s="24"/>
      <c r="G73" s="25">
        <f>G74</f>
        <v>130</v>
      </c>
    </row>
    <row r="74" spans="1:7" ht="15">
      <c r="A74" s="31" t="s">
        <v>28</v>
      </c>
      <c r="B74" s="22">
        <v>909</v>
      </c>
      <c r="C74" s="26" t="s">
        <v>27</v>
      </c>
      <c r="D74" s="26" t="s">
        <v>7</v>
      </c>
      <c r="E74" s="24"/>
      <c r="F74" s="24"/>
      <c r="G74" s="27">
        <f>G75</f>
        <v>130</v>
      </c>
    </row>
    <row r="75" spans="1:7" ht="15">
      <c r="A75" s="34" t="s">
        <v>29</v>
      </c>
      <c r="B75" s="22">
        <v>909</v>
      </c>
      <c r="C75" s="24" t="s">
        <v>27</v>
      </c>
      <c r="D75" s="24" t="s">
        <v>7</v>
      </c>
      <c r="E75" s="24" t="s">
        <v>39</v>
      </c>
      <c r="F75" s="24"/>
      <c r="G75" s="28">
        <f>G76</f>
        <v>130</v>
      </c>
    </row>
    <row r="76" spans="1:7" ht="15">
      <c r="A76" s="34" t="s">
        <v>78</v>
      </c>
      <c r="B76" s="22">
        <v>909</v>
      </c>
      <c r="C76" s="24" t="s">
        <v>27</v>
      </c>
      <c r="D76" s="24" t="s">
        <v>7</v>
      </c>
      <c r="E76" s="24" t="s">
        <v>39</v>
      </c>
      <c r="F76" s="24" t="s">
        <v>59</v>
      </c>
      <c r="G76" s="28">
        <v>130</v>
      </c>
    </row>
    <row r="77" spans="1:10" ht="15">
      <c r="A77" s="30" t="s">
        <v>5</v>
      </c>
      <c r="B77" s="30"/>
      <c r="C77" s="23"/>
      <c r="D77" s="23"/>
      <c r="E77" s="23"/>
      <c r="F77" s="23"/>
      <c r="G77" s="25">
        <f>G73+G55+G43+G39+G11+G47</f>
        <v>3885</v>
      </c>
      <c r="J77" t="s">
        <v>77</v>
      </c>
    </row>
    <row r="79" ht="12.75">
      <c r="F79" s="4"/>
    </row>
    <row r="80" spans="6:7" ht="12.75">
      <c r="F80" s="4"/>
      <c r="G80" s="14"/>
    </row>
    <row r="81" ht="12.75">
      <c r="F81" s="4"/>
    </row>
    <row r="82" ht="12.75">
      <c r="F82" s="4"/>
    </row>
    <row r="83" ht="12.75">
      <c r="F83" s="4"/>
    </row>
    <row r="84" ht="12.75">
      <c r="F84" s="4"/>
    </row>
    <row r="85" ht="12.75">
      <c r="F85" s="4"/>
    </row>
    <row r="86" ht="12.75">
      <c r="F86" s="4"/>
    </row>
    <row r="87" ht="12.75">
      <c r="F87" s="4"/>
    </row>
    <row r="88" ht="12.75">
      <c r="F88" s="4"/>
    </row>
    <row r="89" ht="12.75">
      <c r="F89" s="4"/>
    </row>
    <row r="90" ht="12.75">
      <c r="F90" s="4"/>
    </row>
    <row r="91" ht="12.75">
      <c r="F91" s="4"/>
    </row>
    <row r="92" ht="12.75">
      <c r="F92" s="4"/>
    </row>
    <row r="93" ht="12.75">
      <c r="F93" s="4"/>
    </row>
    <row r="94" ht="12.75">
      <c r="F94" s="4"/>
    </row>
    <row r="95" ht="12.75">
      <c r="F95" s="4"/>
    </row>
    <row r="96" ht="12.75">
      <c r="F96" s="4"/>
    </row>
    <row r="97" ht="12.75">
      <c r="F97" s="4"/>
    </row>
    <row r="98" ht="12.75">
      <c r="F98" s="4"/>
    </row>
    <row r="99" ht="12.75">
      <c r="F99" s="4"/>
    </row>
    <row r="100" ht="12.75">
      <c r="F100" s="4"/>
    </row>
  </sheetData>
  <sheetProtection/>
  <mergeCells count="6">
    <mergeCell ref="A8:G8"/>
    <mergeCell ref="E4:G4"/>
    <mergeCell ref="E3:G3"/>
    <mergeCell ref="E5:G5"/>
    <mergeCell ref="A6:G6"/>
    <mergeCell ref="A7:G7"/>
  </mergeCells>
  <printOptions/>
  <pageMargins left="0.78" right="0.16" top="0.2" bottom="0.18" header="0.2" footer="0.18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User</cp:lastModifiedBy>
  <cp:lastPrinted>2012-11-15T12:25:49Z</cp:lastPrinted>
  <dcterms:created xsi:type="dcterms:W3CDTF">2009-10-21T12:22:41Z</dcterms:created>
  <dcterms:modified xsi:type="dcterms:W3CDTF">2012-11-20T08:39:30Z</dcterms:modified>
  <cp:category/>
  <cp:version/>
  <cp:contentType/>
  <cp:contentStatus/>
</cp:coreProperties>
</file>