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5.06.12" sheetId="1" r:id="rId1"/>
    <sheet name="15.03.12" sheetId="2" r:id="rId2"/>
    <sheet name="2012 год" sheetId="3" r:id="rId3"/>
  </sheets>
  <definedNames/>
  <calcPr fullCalcOnLoad="1"/>
</workbook>
</file>

<file path=xl/sharedStrings.xml><?xml version="1.0" encoding="utf-8"?>
<sst xmlns="http://schemas.openxmlformats.org/spreadsheetml/2006/main" count="662" uniqueCount="97">
  <si>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</si>
  <si>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</si>
  <si>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</si>
  <si>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</si>
  <si>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</si>
  <si>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</si>
  <si>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</si>
  <si>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</si>
  <si>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</si>
  <si>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</si>
  <si>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</si>
  <si>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</si>
  <si>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</si>
  <si>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</si>
  <si>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</si>
  <si>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</si>
  <si>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</si>
  <si>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</si>
  <si>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</si>
  <si>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</si>
  <si>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</si>
  <si>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</si>
  <si>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</si>
  <si>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</si>
  <si>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</si>
  <si>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</si>
  <si>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</si>
  <si>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</si>
  <si>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</si>
  <si>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</si>
  <si>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</si>
  <si>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</si>
  <si>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</si>
  <si>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</si>
  <si>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</si>
  <si>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</si>
  <si>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</si>
  <si>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</si>
  <si>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</si>
  <si>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</si>
  <si>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</si>
  <si>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</si>
  <si>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</si>
  <si>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</si>
  <si>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</si>
  <si>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</si>
  <si>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</si>
  <si>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</si>
  <si>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</si>
  <si>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</si>
  <si>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</si>
  <si>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</si>
  <si>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</si>
  <si>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</si>
  <si>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</si>
  <si>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</si>
  <si>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</si>
  <si>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</si>
  <si>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</si>
  <si>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</si>
  <si>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</si>
  <si>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</si>
  <si>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</si>
  <si>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</si>
  <si>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</si>
  <si>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</si>
  <si>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</si>
  <si>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</si>
  <si>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</si>
  <si>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</si>
  <si>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</si>
  <si>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Администрация муниципального образования "Толвуйское сельское поселение"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</si>
  <si>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</si>
  <si>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</si>
  <si>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</si>
  <si>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</si>
  <si>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</si>
  <si>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</si>
  <si>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</si>
  <si>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</si>
  <si>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</si>
  <si>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</si>
  <si>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</si>
  <si>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</si>
  <si>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</si>
  <si>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</si>
  <si>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</si>
  <si>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Общеэкономические вопросы</t>
  </si>
  <si>
    <t>Целевые программы муниципальных образований</t>
  </si>
  <si>
    <t>Дорожное хозяйство (дорожные войны)</t>
  </si>
  <si>
    <t>Программа "Развитие дорожного хозяйства РК"</t>
  </si>
  <si>
    <t>7950000</t>
  </si>
  <si>
    <t>09</t>
  </si>
  <si>
    <t>5220600</t>
  </si>
  <si>
    <t>Мероприятия в области строительства, архитектуры и градостроительства</t>
  </si>
  <si>
    <t>3380000</t>
  </si>
  <si>
    <t>№ 104   от 25.06.2012г.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</si>
</sst>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4" t="s">
        <v>69</v>
      </c>
      <c r="E1" s="34"/>
      <c r="F1" s="34"/>
      <c r="G1" s="34"/>
      <c r="H1" s="1"/>
    </row>
    <row r="2" spans="4:8" ht="12.75">
      <c r="D2" s="34" t="s">
        <v>77</v>
      </c>
      <c r="E2" s="34"/>
      <c r="F2" s="34"/>
      <c r="G2" s="34"/>
      <c r="H2" s="1"/>
    </row>
    <row r="3" spans="4:8" ht="12.75">
      <c r="D3" s="34" t="s">
        <v>96</v>
      </c>
      <c r="E3" s="34"/>
      <c r="F3" s="34"/>
      <c r="G3" s="34"/>
      <c r="H3" s="1"/>
    </row>
    <row r="4" spans="4:8" ht="20.25" customHeight="1">
      <c r="D4" s="35" t="s">
        <v>79</v>
      </c>
      <c r="E4" s="35"/>
      <c r="F4" s="35"/>
      <c r="G4" s="35"/>
      <c r="H4" s="1"/>
    </row>
    <row r="5" spans="4:8" ht="22.5" customHeight="1">
      <c r="D5" s="35"/>
      <c r="E5" s="35"/>
      <c r="F5" s="35"/>
      <c r="G5" s="35"/>
      <c r="H5" s="1"/>
    </row>
    <row r="6" spans="1:7" ht="41.25" customHeight="1">
      <c r="A6" s="32" t="s">
        <v>70</v>
      </c>
      <c r="B6" s="32"/>
      <c r="C6" s="32"/>
      <c r="D6" s="32"/>
      <c r="E6" s="32"/>
      <c r="F6" s="32"/>
      <c r="G6" s="32"/>
    </row>
    <row r="7" spans="1:7" ht="12.75">
      <c r="A7" s="33" t="s">
        <v>66</v>
      </c>
      <c r="B7" s="33"/>
      <c r="C7" s="33"/>
      <c r="D7" s="33"/>
      <c r="E7" s="33"/>
      <c r="F7" s="33"/>
      <c r="G7" s="33"/>
    </row>
    <row r="8" spans="1:7" ht="12.75">
      <c r="A8" s="15"/>
      <c r="B8" s="15"/>
      <c r="C8" s="15"/>
      <c r="D8" s="15"/>
      <c r="E8" s="31" t="s">
        <v>52</v>
      </c>
      <c r="F8" s="31"/>
      <c r="G8" s="31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</f>
        <v>1630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918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918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898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9" t="s">
        <v>15</v>
      </c>
      <c r="B22" s="9">
        <v>909</v>
      </c>
      <c r="C22" s="4" t="s">
        <v>8</v>
      </c>
      <c r="D22" s="29"/>
      <c r="E22" s="29"/>
      <c r="F22" s="29"/>
      <c r="G22" s="18">
        <f>G23</f>
        <v>73</v>
      </c>
    </row>
    <row r="23" spans="1:7" ht="12.75">
      <c r="A23" s="7" t="s">
        <v>16</v>
      </c>
      <c r="B23" s="9">
        <v>909</v>
      </c>
      <c r="C23" s="4" t="s">
        <v>8</v>
      </c>
      <c r="D23" s="4" t="s">
        <v>17</v>
      </c>
      <c r="E23" s="4"/>
      <c r="F23" s="4"/>
      <c r="G23" s="18">
        <f>G24</f>
        <v>73</v>
      </c>
    </row>
    <row r="24" spans="1:7" ht="22.5">
      <c r="A24" s="7" t="s">
        <v>18</v>
      </c>
      <c r="B24" s="9">
        <v>909</v>
      </c>
      <c r="C24" s="8" t="s">
        <v>8</v>
      </c>
      <c r="D24" s="8" t="s">
        <v>17</v>
      </c>
      <c r="E24" s="8" t="s">
        <v>63</v>
      </c>
      <c r="F24" s="8"/>
      <c r="G24" s="19">
        <f>G25</f>
        <v>73</v>
      </c>
    </row>
    <row r="25" spans="1:7" ht="24.75" customHeight="1">
      <c r="A25" s="11" t="s">
        <v>55</v>
      </c>
      <c r="B25" s="9">
        <v>909</v>
      </c>
      <c r="C25" s="8" t="s">
        <v>8</v>
      </c>
      <c r="D25" s="8" t="s">
        <v>17</v>
      </c>
      <c r="E25" s="8" t="s">
        <v>63</v>
      </c>
      <c r="F25" s="8" t="s">
        <v>46</v>
      </c>
      <c r="G25" s="19">
        <v>73</v>
      </c>
    </row>
    <row r="26" spans="1:7" ht="24">
      <c r="A26" s="9" t="s">
        <v>19</v>
      </c>
      <c r="B26" s="9">
        <v>909</v>
      </c>
      <c r="C26" s="4" t="s">
        <v>17</v>
      </c>
      <c r="D26" s="5"/>
      <c r="E26" s="5"/>
      <c r="F26" s="5"/>
      <c r="G26" s="18">
        <f>G27</f>
        <v>5</v>
      </c>
    </row>
    <row r="27" spans="1:7" ht="12.75">
      <c r="A27" s="7" t="s">
        <v>16</v>
      </c>
      <c r="B27" s="9">
        <v>909</v>
      </c>
      <c r="C27" s="4" t="s">
        <v>17</v>
      </c>
      <c r="D27" s="4" t="s">
        <v>14</v>
      </c>
      <c r="E27" s="4"/>
      <c r="F27" s="4"/>
      <c r="G27" s="18">
        <f>G28</f>
        <v>5</v>
      </c>
    </row>
    <row r="28" spans="1:7" ht="22.5">
      <c r="A28" s="7" t="s">
        <v>18</v>
      </c>
      <c r="B28" s="9">
        <v>909</v>
      </c>
      <c r="C28" s="8" t="s">
        <v>17</v>
      </c>
      <c r="D28" s="8" t="s">
        <v>14</v>
      </c>
      <c r="E28" s="8" t="s">
        <v>62</v>
      </c>
      <c r="F28" s="8"/>
      <c r="G28" s="19">
        <f>G29</f>
        <v>5</v>
      </c>
    </row>
    <row r="29" spans="1:7" ht="12.75">
      <c r="A29" s="11" t="s">
        <v>55</v>
      </c>
      <c r="B29" s="9">
        <v>909</v>
      </c>
      <c r="C29" s="8" t="s">
        <v>17</v>
      </c>
      <c r="D29" s="8" t="s">
        <v>14</v>
      </c>
      <c r="E29" s="8" t="s">
        <v>62</v>
      </c>
      <c r="F29" s="8" t="s">
        <v>46</v>
      </c>
      <c r="G29" s="19">
        <v>5</v>
      </c>
    </row>
    <row r="30" spans="1:7" ht="12.75">
      <c r="A30" s="9" t="s">
        <v>80</v>
      </c>
      <c r="B30" s="9">
        <v>909</v>
      </c>
      <c r="C30" s="8" t="s">
        <v>12</v>
      </c>
      <c r="D30" s="8"/>
      <c r="E30" s="8"/>
      <c r="F30" s="8"/>
      <c r="G30" s="19">
        <f>G35+G32+G34+G38</f>
        <v>1459</v>
      </c>
    </row>
    <row r="31" spans="1:7" ht="12.75">
      <c r="A31" s="30" t="s">
        <v>87</v>
      </c>
      <c r="B31" s="9">
        <v>909</v>
      </c>
      <c r="C31" s="8" t="s">
        <v>12</v>
      </c>
      <c r="D31" s="8" t="s">
        <v>6</v>
      </c>
      <c r="E31" s="8"/>
      <c r="F31" s="8"/>
      <c r="G31" s="19">
        <f>G32</f>
        <v>1</v>
      </c>
    </row>
    <row r="32" spans="1:7" ht="12.75">
      <c r="A32" s="30" t="s">
        <v>88</v>
      </c>
      <c r="B32" s="9">
        <v>909</v>
      </c>
      <c r="C32" s="8" t="s">
        <v>12</v>
      </c>
      <c r="D32" s="8" t="s">
        <v>6</v>
      </c>
      <c r="E32" s="8" t="s">
        <v>91</v>
      </c>
      <c r="F32" s="8" t="s">
        <v>46</v>
      </c>
      <c r="G32" s="19">
        <v>1</v>
      </c>
    </row>
    <row r="33" spans="1:7" ht="12.75">
      <c r="A33" s="11" t="s">
        <v>89</v>
      </c>
      <c r="B33" s="9">
        <v>909</v>
      </c>
      <c r="C33" s="8" t="s">
        <v>12</v>
      </c>
      <c r="D33" s="8" t="s">
        <v>92</v>
      </c>
      <c r="E33" s="8"/>
      <c r="F33" s="8"/>
      <c r="G33" s="19">
        <f>G34</f>
        <v>782</v>
      </c>
    </row>
    <row r="34" spans="1:7" ht="12.75">
      <c r="A34" s="11" t="s">
        <v>90</v>
      </c>
      <c r="B34" s="9">
        <v>909</v>
      </c>
      <c r="C34" s="8" t="s">
        <v>12</v>
      </c>
      <c r="D34" s="8" t="s">
        <v>92</v>
      </c>
      <c r="E34" s="8" t="s">
        <v>93</v>
      </c>
      <c r="F34" s="8" t="s">
        <v>46</v>
      </c>
      <c r="G34" s="19">
        <v>782</v>
      </c>
    </row>
    <row r="35" spans="1:7" ht="12.75">
      <c r="A35" s="11" t="s">
        <v>81</v>
      </c>
      <c r="B35" s="9">
        <v>909</v>
      </c>
      <c r="C35" s="8" t="s">
        <v>12</v>
      </c>
      <c r="D35" s="8" t="s">
        <v>83</v>
      </c>
      <c r="E35" s="8"/>
      <c r="F35" s="8"/>
      <c r="G35" s="19">
        <f>G36</f>
        <v>649</v>
      </c>
    </row>
    <row r="36" spans="1:7" ht="12.75">
      <c r="A36" s="11" t="s">
        <v>82</v>
      </c>
      <c r="B36" s="9">
        <v>909</v>
      </c>
      <c r="C36" s="8" t="s">
        <v>12</v>
      </c>
      <c r="D36" s="8" t="s">
        <v>83</v>
      </c>
      <c r="E36" s="8" t="s">
        <v>84</v>
      </c>
      <c r="F36" s="8"/>
      <c r="G36" s="19">
        <f>G37</f>
        <v>649</v>
      </c>
    </row>
    <row r="37" spans="1:7" ht="12.75">
      <c r="A37" s="11" t="s">
        <v>82</v>
      </c>
      <c r="B37" s="9">
        <v>909</v>
      </c>
      <c r="C37" s="8" t="s">
        <v>12</v>
      </c>
      <c r="D37" s="8" t="s">
        <v>83</v>
      </c>
      <c r="E37" s="8" t="s">
        <v>84</v>
      </c>
      <c r="F37" s="8" t="s">
        <v>46</v>
      </c>
      <c r="G37" s="19">
        <v>649</v>
      </c>
    </row>
    <row r="38" spans="1:7" ht="22.5">
      <c r="A38" s="11" t="s">
        <v>94</v>
      </c>
      <c r="B38" s="9">
        <v>909</v>
      </c>
      <c r="C38" s="8" t="s">
        <v>12</v>
      </c>
      <c r="D38" s="8" t="s">
        <v>83</v>
      </c>
      <c r="E38" s="8" t="s">
        <v>95</v>
      </c>
      <c r="F38" s="8" t="s">
        <v>46</v>
      </c>
      <c r="G38" s="19">
        <v>27</v>
      </c>
    </row>
    <row r="39" spans="1:7" ht="12.75">
      <c r="A39" s="9" t="s">
        <v>22</v>
      </c>
      <c r="B39" s="9">
        <v>909</v>
      </c>
      <c r="C39" s="4" t="s">
        <v>23</v>
      </c>
      <c r="D39" s="5"/>
      <c r="E39" s="5"/>
      <c r="F39" s="5"/>
      <c r="G39" s="18">
        <f>G40+G43+G47</f>
        <v>920</v>
      </c>
    </row>
    <row r="40" spans="1:7" ht="12.75">
      <c r="A40" s="10" t="s">
        <v>24</v>
      </c>
      <c r="B40" s="9">
        <v>909</v>
      </c>
      <c r="C40" s="4" t="s">
        <v>23</v>
      </c>
      <c r="D40" s="4" t="s">
        <v>6</v>
      </c>
      <c r="E40" s="4"/>
      <c r="F40" s="4"/>
      <c r="G40" s="18">
        <f>G41</f>
        <v>0</v>
      </c>
    </row>
    <row r="41" spans="1:7" ht="12.75">
      <c r="A41" s="11" t="s">
        <v>25</v>
      </c>
      <c r="B41" s="9">
        <v>909</v>
      </c>
      <c r="C41" s="8" t="s">
        <v>23</v>
      </c>
      <c r="D41" s="8" t="s">
        <v>6</v>
      </c>
      <c r="E41" s="8" t="s">
        <v>27</v>
      </c>
      <c r="F41" s="8"/>
      <c r="G41" s="19">
        <f>G42</f>
        <v>0</v>
      </c>
    </row>
    <row r="42" spans="1:7" ht="22.5">
      <c r="A42" s="11" t="s">
        <v>26</v>
      </c>
      <c r="B42" s="9">
        <v>909</v>
      </c>
      <c r="C42" s="8" t="s">
        <v>23</v>
      </c>
      <c r="D42" s="8" t="s">
        <v>6</v>
      </c>
      <c r="E42" s="8" t="s">
        <v>27</v>
      </c>
      <c r="F42" s="8" t="s">
        <v>46</v>
      </c>
      <c r="G42" s="19">
        <v>0</v>
      </c>
    </row>
    <row r="43" spans="1:7" ht="11.25" customHeight="1">
      <c r="A43" s="10" t="s">
        <v>28</v>
      </c>
      <c r="B43" s="9">
        <v>909</v>
      </c>
      <c r="C43" s="4" t="s">
        <v>23</v>
      </c>
      <c r="D43" s="4" t="s">
        <v>8</v>
      </c>
      <c r="E43" s="4"/>
      <c r="F43" s="4"/>
      <c r="G43" s="18">
        <f>G44+G46</f>
        <v>232</v>
      </c>
    </row>
    <row r="44" spans="1:7" ht="12.75">
      <c r="A44" s="11" t="s">
        <v>29</v>
      </c>
      <c r="B44" s="9">
        <v>909</v>
      </c>
      <c r="C44" s="8" t="s">
        <v>23</v>
      </c>
      <c r="D44" s="8" t="s">
        <v>8</v>
      </c>
      <c r="E44" s="8" t="s">
        <v>56</v>
      </c>
      <c r="F44" s="8"/>
      <c r="G44" s="19">
        <f>G45</f>
        <v>32</v>
      </c>
    </row>
    <row r="45" spans="1:7" ht="12.75">
      <c r="A45" s="11" t="s">
        <v>30</v>
      </c>
      <c r="B45" s="9">
        <v>909</v>
      </c>
      <c r="C45" s="8" t="s">
        <v>23</v>
      </c>
      <c r="D45" s="8" t="s">
        <v>8</v>
      </c>
      <c r="E45" s="8" t="s">
        <v>56</v>
      </c>
      <c r="F45" s="8" t="s">
        <v>46</v>
      </c>
      <c r="G45" s="19">
        <v>32</v>
      </c>
    </row>
    <row r="46" spans="1:7" ht="22.5">
      <c r="A46" s="11" t="s">
        <v>85</v>
      </c>
      <c r="B46" s="9">
        <v>909</v>
      </c>
      <c r="C46" s="8" t="s">
        <v>23</v>
      </c>
      <c r="D46" s="8" t="s">
        <v>8</v>
      </c>
      <c r="E46" s="8" t="s">
        <v>86</v>
      </c>
      <c r="F46" s="8" t="s">
        <v>46</v>
      </c>
      <c r="G46" s="19">
        <v>200</v>
      </c>
    </row>
    <row r="47" spans="1:7" ht="12.75">
      <c r="A47" s="10" t="s">
        <v>31</v>
      </c>
      <c r="B47" s="9">
        <v>909</v>
      </c>
      <c r="C47" s="4" t="s">
        <v>23</v>
      </c>
      <c r="D47" s="4" t="s">
        <v>17</v>
      </c>
      <c r="E47" s="5"/>
      <c r="F47" s="5"/>
      <c r="G47" s="18">
        <f>G48+G50+G52+G54+G56+G58</f>
        <v>688</v>
      </c>
    </row>
    <row r="48" spans="1:7" ht="23.25" customHeight="1">
      <c r="A48" s="11" t="s">
        <v>32</v>
      </c>
      <c r="B48" s="9">
        <v>909</v>
      </c>
      <c r="C48" s="8" t="s">
        <v>23</v>
      </c>
      <c r="D48" s="8" t="s">
        <v>17</v>
      </c>
      <c r="E48" s="8" t="s">
        <v>61</v>
      </c>
      <c r="F48" s="8"/>
      <c r="G48" s="19">
        <f>G49</f>
        <v>351</v>
      </c>
    </row>
    <row r="49" spans="1:7" ht="12.75" customHeight="1">
      <c r="A49" s="11" t="s">
        <v>55</v>
      </c>
      <c r="B49" s="9">
        <v>909</v>
      </c>
      <c r="C49" s="8" t="s">
        <v>23</v>
      </c>
      <c r="D49" s="8" t="s">
        <v>17</v>
      </c>
      <c r="E49" s="8" t="s">
        <v>61</v>
      </c>
      <c r="F49" s="8" t="s">
        <v>46</v>
      </c>
      <c r="G49" s="19">
        <v>351</v>
      </c>
    </row>
    <row r="50" spans="1:7" ht="33.75">
      <c r="A50" s="11" t="s">
        <v>33</v>
      </c>
      <c r="B50" s="9">
        <v>909</v>
      </c>
      <c r="C50" s="8" t="s">
        <v>23</v>
      </c>
      <c r="D50" s="8" t="s">
        <v>17</v>
      </c>
      <c r="E50" s="8" t="s">
        <v>60</v>
      </c>
      <c r="F50" s="8"/>
      <c r="G50" s="19">
        <f>G51</f>
        <v>50</v>
      </c>
    </row>
    <row r="51" spans="1:7" ht="12.75">
      <c r="A51" s="11" t="s">
        <v>55</v>
      </c>
      <c r="B51" s="9">
        <v>909</v>
      </c>
      <c r="C51" s="8" t="s">
        <v>23</v>
      </c>
      <c r="D51" s="8" t="s">
        <v>17</v>
      </c>
      <c r="E51" s="8" t="s">
        <v>60</v>
      </c>
      <c r="F51" s="8" t="s">
        <v>46</v>
      </c>
      <c r="G51" s="19">
        <v>50</v>
      </c>
    </row>
    <row r="52" spans="1:7" ht="12.75">
      <c r="A52" s="11" t="s">
        <v>34</v>
      </c>
      <c r="B52" s="9">
        <v>909</v>
      </c>
      <c r="C52" s="8" t="s">
        <v>23</v>
      </c>
      <c r="D52" s="8" t="s">
        <v>17</v>
      </c>
      <c r="E52" s="8" t="s">
        <v>59</v>
      </c>
      <c r="F52" s="8"/>
      <c r="G52" s="19">
        <f>G53</f>
        <v>17</v>
      </c>
    </row>
    <row r="53" spans="1:7" ht="12.75">
      <c r="A53" s="11" t="s">
        <v>55</v>
      </c>
      <c r="B53" s="9">
        <v>909</v>
      </c>
      <c r="C53" s="8" t="s">
        <v>23</v>
      </c>
      <c r="D53" s="8" t="s">
        <v>17</v>
      </c>
      <c r="E53" s="8" t="s">
        <v>59</v>
      </c>
      <c r="F53" s="8" t="s">
        <v>46</v>
      </c>
      <c r="G53" s="19">
        <v>17</v>
      </c>
    </row>
    <row r="54" spans="1:7" ht="12.75">
      <c r="A54" s="11" t="s">
        <v>35</v>
      </c>
      <c r="B54" s="9">
        <v>909</v>
      </c>
      <c r="C54" s="8" t="s">
        <v>23</v>
      </c>
      <c r="D54" s="8" t="s">
        <v>17</v>
      </c>
      <c r="E54" s="8" t="s">
        <v>58</v>
      </c>
      <c r="F54" s="8"/>
      <c r="G54" s="19">
        <f>G55</f>
        <v>0</v>
      </c>
    </row>
    <row r="55" spans="1:7" ht="12.75">
      <c r="A55" s="11" t="s">
        <v>55</v>
      </c>
      <c r="B55" s="9">
        <v>909</v>
      </c>
      <c r="C55" s="8" t="s">
        <v>23</v>
      </c>
      <c r="D55" s="8" t="s">
        <v>17</v>
      </c>
      <c r="E55" s="8" t="s">
        <v>58</v>
      </c>
      <c r="F55" s="8" t="s">
        <v>46</v>
      </c>
      <c r="G55" s="19">
        <v>0</v>
      </c>
    </row>
    <row r="56" spans="1:7" ht="22.5">
      <c r="A56" s="11" t="s">
        <v>36</v>
      </c>
      <c r="B56" s="9">
        <v>909</v>
      </c>
      <c r="C56" s="8" t="s">
        <v>23</v>
      </c>
      <c r="D56" s="8" t="s">
        <v>17</v>
      </c>
      <c r="E56" s="8" t="s">
        <v>57</v>
      </c>
      <c r="F56" s="8"/>
      <c r="G56" s="19">
        <f>G57</f>
        <v>0</v>
      </c>
    </row>
    <row r="57" spans="1:7" ht="12.75">
      <c r="A57" s="11" t="s">
        <v>55</v>
      </c>
      <c r="B57" s="9">
        <v>909</v>
      </c>
      <c r="C57" s="8" t="s">
        <v>23</v>
      </c>
      <c r="D57" s="8" t="s">
        <v>17</v>
      </c>
      <c r="E57" s="8" t="s">
        <v>57</v>
      </c>
      <c r="F57" s="8" t="s">
        <v>46</v>
      </c>
      <c r="G57" s="19">
        <v>0</v>
      </c>
    </row>
    <row r="58" spans="1:7" ht="22.5">
      <c r="A58" s="11" t="s">
        <v>85</v>
      </c>
      <c r="B58" s="9">
        <v>909</v>
      </c>
      <c r="C58" s="8" t="s">
        <v>23</v>
      </c>
      <c r="D58" s="8" t="s">
        <v>17</v>
      </c>
      <c r="E58" s="8" t="s">
        <v>86</v>
      </c>
      <c r="F58" s="8" t="s">
        <v>46</v>
      </c>
      <c r="G58" s="19">
        <v>270</v>
      </c>
    </row>
    <row r="59" spans="1:7" ht="15.75" customHeight="1">
      <c r="A59" s="9" t="s">
        <v>43</v>
      </c>
      <c r="B59" s="9">
        <v>909</v>
      </c>
      <c r="C59" s="4" t="s">
        <v>21</v>
      </c>
      <c r="D59" s="4"/>
      <c r="E59" s="4"/>
      <c r="F59" s="4"/>
      <c r="G59" s="18">
        <f>G61+G63</f>
        <v>2008</v>
      </c>
    </row>
    <row r="60" spans="1:7" ht="21" customHeight="1">
      <c r="A60" s="12" t="s">
        <v>37</v>
      </c>
      <c r="B60" s="9">
        <v>909</v>
      </c>
      <c r="C60" s="4" t="s">
        <v>21</v>
      </c>
      <c r="D60" s="4" t="s">
        <v>6</v>
      </c>
      <c r="E60" s="4"/>
      <c r="F60" s="4"/>
      <c r="G60" s="18">
        <f>G61+G63</f>
        <v>2008</v>
      </c>
    </row>
    <row r="61" spans="1:7" ht="22.5">
      <c r="A61" s="11" t="s">
        <v>38</v>
      </c>
      <c r="B61" s="9">
        <v>909</v>
      </c>
      <c r="C61" s="5" t="s">
        <v>21</v>
      </c>
      <c r="D61" s="5" t="s">
        <v>6</v>
      </c>
      <c r="E61" s="5" t="s">
        <v>54</v>
      </c>
      <c r="F61" s="5"/>
      <c r="G61" s="20">
        <f>G62</f>
        <v>1587</v>
      </c>
    </row>
    <row r="62" spans="1:7" ht="12.75">
      <c r="A62" s="11" t="s">
        <v>48</v>
      </c>
      <c r="B62" s="9">
        <v>909</v>
      </c>
      <c r="C62" s="5" t="s">
        <v>21</v>
      </c>
      <c r="D62" s="5" t="s">
        <v>6</v>
      </c>
      <c r="E62" s="5" t="s">
        <v>54</v>
      </c>
      <c r="F62" s="5" t="s">
        <v>47</v>
      </c>
      <c r="G62" s="20">
        <v>1587</v>
      </c>
    </row>
    <row r="63" spans="1:7" ht="12.75">
      <c r="A63" s="11" t="s">
        <v>39</v>
      </c>
      <c r="B63" s="9">
        <v>909</v>
      </c>
      <c r="C63" s="5" t="s">
        <v>21</v>
      </c>
      <c r="D63" s="5" t="s">
        <v>6</v>
      </c>
      <c r="E63" s="5" t="s">
        <v>53</v>
      </c>
      <c r="F63" s="5"/>
      <c r="G63" s="20">
        <f>G64</f>
        <v>421</v>
      </c>
    </row>
    <row r="64" spans="1:7" ht="12.75">
      <c r="A64" s="11" t="s">
        <v>48</v>
      </c>
      <c r="B64" s="9">
        <v>909</v>
      </c>
      <c r="C64" s="5" t="s">
        <v>21</v>
      </c>
      <c r="D64" s="5" t="s">
        <v>6</v>
      </c>
      <c r="E64" s="5" t="s">
        <v>53</v>
      </c>
      <c r="F64" s="5" t="s">
        <v>47</v>
      </c>
      <c r="G64" s="20">
        <v>421</v>
      </c>
    </row>
    <row r="65" spans="1:7" ht="12.75">
      <c r="A65" s="9" t="s">
        <v>40</v>
      </c>
      <c r="B65" s="9">
        <v>909</v>
      </c>
      <c r="C65" s="4" t="s">
        <v>20</v>
      </c>
      <c r="D65" s="4"/>
      <c r="E65" s="4"/>
      <c r="F65" s="4"/>
      <c r="G65" s="18">
        <f>G66</f>
        <v>90</v>
      </c>
    </row>
    <row r="66" spans="1:7" ht="12" customHeight="1">
      <c r="A66" s="7" t="s">
        <v>41</v>
      </c>
      <c r="B66" s="9">
        <v>909</v>
      </c>
      <c r="C66" s="4" t="s">
        <v>20</v>
      </c>
      <c r="D66" s="4" t="s">
        <v>6</v>
      </c>
      <c r="E66" s="4"/>
      <c r="F66" s="4"/>
      <c r="G66" s="18">
        <f>G67</f>
        <v>90</v>
      </c>
    </row>
    <row r="67" spans="1:7" ht="12.75">
      <c r="A67" s="7" t="s">
        <v>42</v>
      </c>
      <c r="B67" s="9">
        <v>909</v>
      </c>
      <c r="C67" s="5" t="s">
        <v>20</v>
      </c>
      <c r="D67" s="5" t="s">
        <v>6</v>
      </c>
      <c r="E67" s="5" t="s">
        <v>49</v>
      </c>
      <c r="F67" s="5"/>
      <c r="G67" s="20">
        <f>G68</f>
        <v>90</v>
      </c>
    </row>
    <row r="68" spans="1:7" ht="12.75">
      <c r="A68" s="11" t="s">
        <v>72</v>
      </c>
      <c r="B68" s="9">
        <v>909</v>
      </c>
      <c r="C68" s="5" t="s">
        <v>20</v>
      </c>
      <c r="D68" s="5" t="s">
        <v>6</v>
      </c>
      <c r="E68" s="5" t="s">
        <v>49</v>
      </c>
      <c r="F68" s="5" t="s">
        <v>50</v>
      </c>
      <c r="G68" s="20">
        <v>90</v>
      </c>
    </row>
    <row r="69" spans="1:7" ht="12.75">
      <c r="A69" s="13" t="s">
        <v>4</v>
      </c>
      <c r="B69" s="28"/>
      <c r="C69" s="14"/>
      <c r="D69" s="14"/>
      <c r="E69" s="14"/>
      <c r="F69" s="14"/>
      <c r="G69" s="21">
        <f>G11+G22+G26+G39+G59+G65+G30</f>
        <v>6185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40">
      <selection activeCell="H59" sqref="H59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4" t="s">
        <v>69</v>
      </c>
      <c r="E1" s="34"/>
      <c r="F1" s="34"/>
      <c r="G1" s="34"/>
      <c r="H1" s="1"/>
    </row>
    <row r="2" spans="4:8" ht="12.75">
      <c r="D2" s="34" t="s">
        <v>77</v>
      </c>
      <c r="E2" s="34"/>
      <c r="F2" s="34"/>
      <c r="G2" s="34"/>
      <c r="H2" s="1"/>
    </row>
    <row r="3" spans="4:8" ht="12.75">
      <c r="D3" s="34" t="s">
        <v>78</v>
      </c>
      <c r="E3" s="34"/>
      <c r="F3" s="34"/>
      <c r="G3" s="34"/>
      <c r="H3" s="1"/>
    </row>
    <row r="4" spans="4:8" ht="20.25" customHeight="1">
      <c r="D4" s="35" t="s">
        <v>79</v>
      </c>
      <c r="E4" s="35"/>
      <c r="F4" s="35"/>
      <c r="G4" s="35"/>
      <c r="H4" s="1"/>
    </row>
    <row r="5" spans="4:8" ht="22.5" customHeight="1">
      <c r="D5" s="35"/>
      <c r="E5" s="35"/>
      <c r="F5" s="35"/>
      <c r="G5" s="35"/>
      <c r="H5" s="1"/>
    </row>
    <row r="6" spans="1:7" ht="41.25" customHeight="1">
      <c r="A6" s="32" t="s">
        <v>70</v>
      </c>
      <c r="B6" s="32"/>
      <c r="C6" s="32"/>
      <c r="D6" s="32"/>
      <c r="E6" s="32"/>
      <c r="F6" s="32"/>
      <c r="G6" s="32"/>
    </row>
    <row r="7" spans="1:7" ht="12.75">
      <c r="A7" s="33" t="s">
        <v>66</v>
      </c>
      <c r="B7" s="33"/>
      <c r="C7" s="33"/>
      <c r="D7" s="33"/>
      <c r="E7" s="33"/>
      <c r="F7" s="33"/>
      <c r="G7" s="33"/>
    </row>
    <row r="8" spans="1:7" ht="12.75">
      <c r="A8" s="15"/>
      <c r="B8" s="15"/>
      <c r="C8" s="15"/>
      <c r="D8" s="15"/>
      <c r="E8" s="31" t="s">
        <v>52</v>
      </c>
      <c r="F8" s="31"/>
      <c r="G8" s="31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</f>
        <v>1597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885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885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865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9" t="s">
        <v>15</v>
      </c>
      <c r="B22" s="9">
        <v>909</v>
      </c>
      <c r="C22" s="4" t="s">
        <v>8</v>
      </c>
      <c r="D22" s="29"/>
      <c r="E22" s="29"/>
      <c r="F22" s="29"/>
      <c r="G22" s="18">
        <f>G23</f>
        <v>73</v>
      </c>
    </row>
    <row r="23" spans="1:7" ht="12.75">
      <c r="A23" s="7" t="s">
        <v>16</v>
      </c>
      <c r="B23" s="9">
        <v>909</v>
      </c>
      <c r="C23" s="4" t="s">
        <v>8</v>
      </c>
      <c r="D23" s="4" t="s">
        <v>17</v>
      </c>
      <c r="E23" s="4"/>
      <c r="F23" s="4"/>
      <c r="G23" s="18">
        <f>G24</f>
        <v>73</v>
      </c>
    </row>
    <row r="24" spans="1:7" ht="22.5">
      <c r="A24" s="7" t="s">
        <v>18</v>
      </c>
      <c r="B24" s="9">
        <v>909</v>
      </c>
      <c r="C24" s="8" t="s">
        <v>8</v>
      </c>
      <c r="D24" s="8" t="s">
        <v>17</v>
      </c>
      <c r="E24" s="8" t="s">
        <v>63</v>
      </c>
      <c r="F24" s="8"/>
      <c r="G24" s="19">
        <f>G25</f>
        <v>73</v>
      </c>
    </row>
    <row r="25" spans="1:7" ht="24.75" customHeight="1">
      <c r="A25" s="11" t="s">
        <v>55</v>
      </c>
      <c r="B25" s="9">
        <v>909</v>
      </c>
      <c r="C25" s="8" t="s">
        <v>8</v>
      </c>
      <c r="D25" s="8" t="s">
        <v>17</v>
      </c>
      <c r="E25" s="8" t="s">
        <v>63</v>
      </c>
      <c r="F25" s="8" t="s">
        <v>46</v>
      </c>
      <c r="G25" s="19">
        <v>73</v>
      </c>
    </row>
    <row r="26" spans="1:7" ht="24">
      <c r="A26" s="9" t="s">
        <v>19</v>
      </c>
      <c r="B26" s="9">
        <v>909</v>
      </c>
      <c r="C26" s="4" t="s">
        <v>17</v>
      </c>
      <c r="D26" s="5"/>
      <c r="E26" s="5"/>
      <c r="F26" s="5"/>
      <c r="G26" s="18">
        <f>G27</f>
        <v>5</v>
      </c>
    </row>
    <row r="27" spans="1:7" ht="12.75">
      <c r="A27" s="7" t="s">
        <v>16</v>
      </c>
      <c r="B27" s="9">
        <v>909</v>
      </c>
      <c r="C27" s="4" t="s">
        <v>17</v>
      </c>
      <c r="D27" s="4" t="s">
        <v>14</v>
      </c>
      <c r="E27" s="4"/>
      <c r="F27" s="4"/>
      <c r="G27" s="18">
        <f>G28</f>
        <v>5</v>
      </c>
    </row>
    <row r="28" spans="1:7" ht="22.5">
      <c r="A28" s="7" t="s">
        <v>18</v>
      </c>
      <c r="B28" s="9">
        <v>909</v>
      </c>
      <c r="C28" s="8" t="s">
        <v>17</v>
      </c>
      <c r="D28" s="8" t="s">
        <v>14</v>
      </c>
      <c r="E28" s="8" t="s">
        <v>62</v>
      </c>
      <c r="F28" s="8"/>
      <c r="G28" s="19">
        <f>G29</f>
        <v>5</v>
      </c>
    </row>
    <row r="29" spans="1:7" ht="12.75">
      <c r="A29" s="11" t="s">
        <v>55</v>
      </c>
      <c r="B29" s="9">
        <v>909</v>
      </c>
      <c r="C29" s="8" t="s">
        <v>17</v>
      </c>
      <c r="D29" s="8" t="s">
        <v>14</v>
      </c>
      <c r="E29" s="8" t="s">
        <v>62</v>
      </c>
      <c r="F29" s="8" t="s">
        <v>46</v>
      </c>
      <c r="G29" s="19">
        <v>5</v>
      </c>
    </row>
    <row r="30" spans="1:7" ht="12.75">
      <c r="A30" s="9" t="s">
        <v>80</v>
      </c>
      <c r="B30" s="9">
        <v>909</v>
      </c>
      <c r="C30" s="8" t="s">
        <v>12</v>
      </c>
      <c r="D30" s="8"/>
      <c r="E30" s="8"/>
      <c r="F30" s="8"/>
      <c r="G30" s="19">
        <f>G31</f>
        <v>649</v>
      </c>
    </row>
    <row r="31" spans="1:7" ht="12.75">
      <c r="A31" s="11" t="s">
        <v>81</v>
      </c>
      <c r="B31" s="9">
        <v>909</v>
      </c>
      <c r="C31" s="8" t="s">
        <v>12</v>
      </c>
      <c r="D31" s="8" t="s">
        <v>83</v>
      </c>
      <c r="E31" s="8"/>
      <c r="F31" s="8"/>
      <c r="G31" s="19">
        <f>G32</f>
        <v>649</v>
      </c>
    </row>
    <row r="32" spans="1:7" ht="12.75">
      <c r="A32" s="11" t="s">
        <v>82</v>
      </c>
      <c r="B32" s="9">
        <v>909</v>
      </c>
      <c r="C32" s="8" t="s">
        <v>12</v>
      </c>
      <c r="D32" s="8" t="s">
        <v>83</v>
      </c>
      <c r="E32" s="8" t="s">
        <v>84</v>
      </c>
      <c r="F32" s="8"/>
      <c r="G32" s="19">
        <f>G33</f>
        <v>649</v>
      </c>
    </row>
    <row r="33" spans="1:7" ht="12.75">
      <c r="A33" s="11" t="s">
        <v>82</v>
      </c>
      <c r="B33" s="9">
        <v>909</v>
      </c>
      <c r="C33" s="8" t="s">
        <v>12</v>
      </c>
      <c r="D33" s="8" t="s">
        <v>83</v>
      </c>
      <c r="E33" s="8" t="s">
        <v>84</v>
      </c>
      <c r="F33" s="8" t="s">
        <v>46</v>
      </c>
      <c r="G33" s="19">
        <v>649</v>
      </c>
    </row>
    <row r="34" spans="1:7" ht="12.75">
      <c r="A34" s="9" t="s">
        <v>22</v>
      </c>
      <c r="B34" s="9">
        <v>909</v>
      </c>
      <c r="C34" s="4" t="s">
        <v>23</v>
      </c>
      <c r="D34" s="5"/>
      <c r="E34" s="5"/>
      <c r="F34" s="5"/>
      <c r="G34" s="18">
        <f>G35+G38+G42</f>
        <v>906</v>
      </c>
    </row>
    <row r="35" spans="1:7" ht="12.75">
      <c r="A35" s="10" t="s">
        <v>24</v>
      </c>
      <c r="B35" s="9">
        <v>909</v>
      </c>
      <c r="C35" s="4" t="s">
        <v>23</v>
      </c>
      <c r="D35" s="4" t="s">
        <v>6</v>
      </c>
      <c r="E35" s="4"/>
      <c r="F35" s="4"/>
      <c r="G35" s="18">
        <f>G36</f>
        <v>0</v>
      </c>
    </row>
    <row r="36" spans="1:7" ht="12.75">
      <c r="A36" s="11" t="s">
        <v>25</v>
      </c>
      <c r="B36" s="9">
        <v>909</v>
      </c>
      <c r="C36" s="8" t="s">
        <v>23</v>
      </c>
      <c r="D36" s="8" t="s">
        <v>6</v>
      </c>
      <c r="E36" s="8" t="s">
        <v>27</v>
      </c>
      <c r="F36" s="8"/>
      <c r="G36" s="19">
        <f>G37</f>
        <v>0</v>
      </c>
    </row>
    <row r="37" spans="1:7" ht="22.5">
      <c r="A37" s="11" t="s">
        <v>26</v>
      </c>
      <c r="B37" s="9">
        <v>909</v>
      </c>
      <c r="C37" s="8" t="s">
        <v>23</v>
      </c>
      <c r="D37" s="8" t="s">
        <v>6</v>
      </c>
      <c r="E37" s="8" t="s">
        <v>27</v>
      </c>
      <c r="F37" s="8" t="s">
        <v>46</v>
      </c>
      <c r="G37" s="19">
        <v>0</v>
      </c>
    </row>
    <row r="38" spans="1:7" ht="11.25" customHeight="1">
      <c r="A38" s="10" t="s">
        <v>28</v>
      </c>
      <c r="B38" s="9">
        <v>909</v>
      </c>
      <c r="C38" s="4" t="s">
        <v>23</v>
      </c>
      <c r="D38" s="4" t="s">
        <v>8</v>
      </c>
      <c r="E38" s="4"/>
      <c r="F38" s="4"/>
      <c r="G38" s="18">
        <f>G39+G41</f>
        <v>200</v>
      </c>
    </row>
    <row r="39" spans="1:7" ht="12.75">
      <c r="A39" s="11" t="s">
        <v>29</v>
      </c>
      <c r="B39" s="9">
        <v>909</v>
      </c>
      <c r="C39" s="8" t="s">
        <v>23</v>
      </c>
      <c r="D39" s="8" t="s">
        <v>8</v>
      </c>
      <c r="E39" s="8" t="s">
        <v>56</v>
      </c>
      <c r="F39" s="8"/>
      <c r="G39" s="19">
        <f>G40</f>
        <v>0</v>
      </c>
    </row>
    <row r="40" spans="1:7" ht="12.75">
      <c r="A40" s="11" t="s">
        <v>30</v>
      </c>
      <c r="B40" s="9">
        <v>909</v>
      </c>
      <c r="C40" s="8" t="s">
        <v>23</v>
      </c>
      <c r="D40" s="8" t="s">
        <v>8</v>
      </c>
      <c r="E40" s="8" t="s">
        <v>56</v>
      </c>
      <c r="F40" s="8" t="s">
        <v>46</v>
      </c>
      <c r="G40" s="19">
        <v>0</v>
      </c>
    </row>
    <row r="41" spans="1:7" ht="22.5">
      <c r="A41" s="11" t="s">
        <v>85</v>
      </c>
      <c r="B41" s="9">
        <v>909</v>
      </c>
      <c r="C41" s="8" t="s">
        <v>23</v>
      </c>
      <c r="D41" s="8" t="s">
        <v>8</v>
      </c>
      <c r="E41" s="8" t="s">
        <v>86</v>
      </c>
      <c r="F41" s="8" t="s">
        <v>46</v>
      </c>
      <c r="G41" s="19">
        <v>200</v>
      </c>
    </row>
    <row r="42" spans="1:7" ht="12.75">
      <c r="A42" s="10" t="s">
        <v>31</v>
      </c>
      <c r="B42" s="9">
        <v>909</v>
      </c>
      <c r="C42" s="4" t="s">
        <v>23</v>
      </c>
      <c r="D42" s="4" t="s">
        <v>17</v>
      </c>
      <c r="E42" s="5"/>
      <c r="F42" s="5"/>
      <c r="G42" s="18">
        <f>G43+G45+G47+G49+G51+G53</f>
        <v>706</v>
      </c>
    </row>
    <row r="43" spans="1:7" ht="23.25" customHeight="1">
      <c r="A43" s="11" t="s">
        <v>32</v>
      </c>
      <c r="B43" s="9">
        <v>909</v>
      </c>
      <c r="C43" s="8" t="s">
        <v>23</v>
      </c>
      <c r="D43" s="8" t="s">
        <v>17</v>
      </c>
      <c r="E43" s="8" t="s">
        <v>61</v>
      </c>
      <c r="F43" s="8"/>
      <c r="G43" s="19">
        <f>G44</f>
        <v>369</v>
      </c>
    </row>
    <row r="44" spans="1:7" ht="12.75" customHeight="1">
      <c r="A44" s="11" t="s">
        <v>55</v>
      </c>
      <c r="B44" s="9">
        <v>909</v>
      </c>
      <c r="C44" s="8" t="s">
        <v>23</v>
      </c>
      <c r="D44" s="8" t="s">
        <v>17</v>
      </c>
      <c r="E44" s="8" t="s">
        <v>61</v>
      </c>
      <c r="F44" s="8" t="s">
        <v>46</v>
      </c>
      <c r="G44" s="19">
        <v>369</v>
      </c>
    </row>
    <row r="45" spans="1:7" ht="33.75">
      <c r="A45" s="11" t="s">
        <v>33</v>
      </c>
      <c r="B45" s="9">
        <v>909</v>
      </c>
      <c r="C45" s="8" t="s">
        <v>23</v>
      </c>
      <c r="D45" s="8" t="s">
        <v>17</v>
      </c>
      <c r="E45" s="8" t="s">
        <v>60</v>
      </c>
      <c r="F45" s="8"/>
      <c r="G45" s="19">
        <f>G46</f>
        <v>50</v>
      </c>
    </row>
    <row r="46" spans="1:7" ht="12.75">
      <c r="A46" s="11" t="s">
        <v>55</v>
      </c>
      <c r="B46" s="9">
        <v>909</v>
      </c>
      <c r="C46" s="8" t="s">
        <v>23</v>
      </c>
      <c r="D46" s="8" t="s">
        <v>17</v>
      </c>
      <c r="E46" s="8" t="s">
        <v>60</v>
      </c>
      <c r="F46" s="8" t="s">
        <v>46</v>
      </c>
      <c r="G46" s="19">
        <v>50</v>
      </c>
    </row>
    <row r="47" spans="1:7" ht="12.75">
      <c r="A47" s="11" t="s">
        <v>34</v>
      </c>
      <c r="B47" s="9">
        <v>909</v>
      </c>
      <c r="C47" s="8" t="s">
        <v>23</v>
      </c>
      <c r="D47" s="8" t="s">
        <v>17</v>
      </c>
      <c r="E47" s="8" t="s">
        <v>59</v>
      </c>
      <c r="F47" s="8"/>
      <c r="G47" s="19">
        <f>G48</f>
        <v>17</v>
      </c>
    </row>
    <row r="48" spans="1:7" ht="12.75">
      <c r="A48" s="11" t="s">
        <v>55</v>
      </c>
      <c r="B48" s="9">
        <v>909</v>
      </c>
      <c r="C48" s="8" t="s">
        <v>23</v>
      </c>
      <c r="D48" s="8" t="s">
        <v>17</v>
      </c>
      <c r="E48" s="8" t="s">
        <v>59</v>
      </c>
      <c r="F48" s="8" t="s">
        <v>46</v>
      </c>
      <c r="G48" s="19">
        <v>17</v>
      </c>
    </row>
    <row r="49" spans="1:7" ht="12.75">
      <c r="A49" s="11" t="s">
        <v>35</v>
      </c>
      <c r="B49" s="9">
        <v>909</v>
      </c>
      <c r="C49" s="8" t="s">
        <v>23</v>
      </c>
      <c r="D49" s="8" t="s">
        <v>17</v>
      </c>
      <c r="E49" s="8" t="s">
        <v>58</v>
      </c>
      <c r="F49" s="8"/>
      <c r="G49" s="19">
        <f>G50</f>
        <v>0</v>
      </c>
    </row>
    <row r="50" spans="1:7" ht="12.75">
      <c r="A50" s="11" t="s">
        <v>55</v>
      </c>
      <c r="B50" s="9">
        <v>909</v>
      </c>
      <c r="C50" s="8" t="s">
        <v>23</v>
      </c>
      <c r="D50" s="8" t="s">
        <v>17</v>
      </c>
      <c r="E50" s="8" t="s">
        <v>58</v>
      </c>
      <c r="F50" s="8" t="s">
        <v>46</v>
      </c>
      <c r="G50" s="19">
        <v>0</v>
      </c>
    </row>
    <row r="51" spans="1:7" ht="22.5">
      <c r="A51" s="11" t="s">
        <v>36</v>
      </c>
      <c r="B51" s="9">
        <v>909</v>
      </c>
      <c r="C51" s="8" t="s">
        <v>23</v>
      </c>
      <c r="D51" s="8" t="s">
        <v>17</v>
      </c>
      <c r="E51" s="8" t="s">
        <v>57</v>
      </c>
      <c r="F51" s="8"/>
      <c r="G51" s="19">
        <f>G52</f>
        <v>0</v>
      </c>
    </row>
    <row r="52" spans="1:7" ht="12.75">
      <c r="A52" s="11" t="s">
        <v>55</v>
      </c>
      <c r="B52" s="9">
        <v>909</v>
      </c>
      <c r="C52" s="8" t="s">
        <v>23</v>
      </c>
      <c r="D52" s="8" t="s">
        <v>17</v>
      </c>
      <c r="E52" s="8" t="s">
        <v>57</v>
      </c>
      <c r="F52" s="8" t="s">
        <v>46</v>
      </c>
      <c r="G52" s="19">
        <v>0</v>
      </c>
    </row>
    <row r="53" spans="1:7" ht="22.5">
      <c r="A53" s="11" t="s">
        <v>85</v>
      </c>
      <c r="B53" s="9">
        <v>909</v>
      </c>
      <c r="C53" s="8" t="s">
        <v>23</v>
      </c>
      <c r="D53" s="8" t="s">
        <v>17</v>
      </c>
      <c r="E53" s="8" t="s">
        <v>86</v>
      </c>
      <c r="F53" s="8" t="s">
        <v>46</v>
      </c>
      <c r="G53" s="19">
        <v>270</v>
      </c>
    </row>
    <row r="54" spans="1:7" ht="15.75" customHeight="1">
      <c r="A54" s="9" t="s">
        <v>43</v>
      </c>
      <c r="B54" s="9">
        <v>909</v>
      </c>
      <c r="C54" s="4" t="s">
        <v>21</v>
      </c>
      <c r="D54" s="4"/>
      <c r="E54" s="4"/>
      <c r="F54" s="4"/>
      <c r="G54" s="18">
        <f>G56+G58</f>
        <v>1893</v>
      </c>
    </row>
    <row r="55" spans="1:7" ht="21" customHeight="1">
      <c r="A55" s="12" t="s">
        <v>37</v>
      </c>
      <c r="B55" s="9">
        <v>909</v>
      </c>
      <c r="C55" s="4" t="s">
        <v>21</v>
      </c>
      <c r="D55" s="4" t="s">
        <v>6</v>
      </c>
      <c r="E55" s="4"/>
      <c r="F55" s="4"/>
      <c r="G55" s="18">
        <f>G56+G58</f>
        <v>1893</v>
      </c>
    </row>
    <row r="56" spans="1:7" ht="22.5">
      <c r="A56" s="11" t="s">
        <v>38</v>
      </c>
      <c r="B56" s="9">
        <v>909</v>
      </c>
      <c r="C56" s="5" t="s">
        <v>21</v>
      </c>
      <c r="D56" s="5" t="s">
        <v>6</v>
      </c>
      <c r="E56" s="5" t="s">
        <v>54</v>
      </c>
      <c r="F56" s="5"/>
      <c r="G56" s="20">
        <f>G57</f>
        <v>1472</v>
      </c>
    </row>
    <row r="57" spans="1:7" ht="12.75">
      <c r="A57" s="11" t="s">
        <v>48</v>
      </c>
      <c r="B57" s="9">
        <v>909</v>
      </c>
      <c r="C57" s="5" t="s">
        <v>21</v>
      </c>
      <c r="D57" s="5" t="s">
        <v>6</v>
      </c>
      <c r="E57" s="5" t="s">
        <v>54</v>
      </c>
      <c r="F57" s="5" t="s">
        <v>47</v>
      </c>
      <c r="G57" s="20">
        <v>1472</v>
      </c>
    </row>
    <row r="58" spans="1:7" ht="12.75">
      <c r="A58" s="11" t="s">
        <v>39</v>
      </c>
      <c r="B58" s="9">
        <v>909</v>
      </c>
      <c r="C58" s="5" t="s">
        <v>21</v>
      </c>
      <c r="D58" s="5" t="s">
        <v>6</v>
      </c>
      <c r="E58" s="5" t="s">
        <v>53</v>
      </c>
      <c r="F58" s="5"/>
      <c r="G58" s="20">
        <f>G59</f>
        <v>421</v>
      </c>
    </row>
    <row r="59" spans="1:7" ht="12.75">
      <c r="A59" s="11" t="s">
        <v>48</v>
      </c>
      <c r="B59" s="9">
        <v>909</v>
      </c>
      <c r="C59" s="5" t="s">
        <v>21</v>
      </c>
      <c r="D59" s="5" t="s">
        <v>6</v>
      </c>
      <c r="E59" s="5" t="s">
        <v>53</v>
      </c>
      <c r="F59" s="5" t="s">
        <v>47</v>
      </c>
      <c r="G59" s="20">
        <v>421</v>
      </c>
    </row>
    <row r="60" spans="1:7" ht="12.75">
      <c r="A60" s="9" t="s">
        <v>40</v>
      </c>
      <c r="B60" s="9">
        <v>909</v>
      </c>
      <c r="C60" s="4" t="s">
        <v>20</v>
      </c>
      <c r="D60" s="4"/>
      <c r="E60" s="4"/>
      <c r="F60" s="4"/>
      <c r="G60" s="18">
        <f>G61</f>
        <v>90</v>
      </c>
    </row>
    <row r="61" spans="1:7" ht="12" customHeight="1">
      <c r="A61" s="7" t="s">
        <v>41</v>
      </c>
      <c r="B61" s="9">
        <v>909</v>
      </c>
      <c r="C61" s="4" t="s">
        <v>20</v>
      </c>
      <c r="D61" s="4" t="s">
        <v>6</v>
      </c>
      <c r="E61" s="4"/>
      <c r="F61" s="4"/>
      <c r="G61" s="18">
        <f>G62</f>
        <v>90</v>
      </c>
    </row>
    <row r="62" spans="1:7" ht="12.75">
      <c r="A62" s="7" t="s">
        <v>42</v>
      </c>
      <c r="B62" s="9">
        <v>909</v>
      </c>
      <c r="C62" s="5" t="s">
        <v>20</v>
      </c>
      <c r="D62" s="5" t="s">
        <v>6</v>
      </c>
      <c r="E62" s="5" t="s">
        <v>49</v>
      </c>
      <c r="F62" s="5"/>
      <c r="G62" s="20">
        <f>G63</f>
        <v>90</v>
      </c>
    </row>
    <row r="63" spans="1:7" ht="12.75">
      <c r="A63" s="11" t="s">
        <v>72</v>
      </c>
      <c r="B63" s="9">
        <v>909</v>
      </c>
      <c r="C63" s="5" t="s">
        <v>20</v>
      </c>
      <c r="D63" s="5" t="s">
        <v>6</v>
      </c>
      <c r="E63" s="5" t="s">
        <v>49</v>
      </c>
      <c r="F63" s="5" t="s">
        <v>50</v>
      </c>
      <c r="G63" s="20">
        <v>90</v>
      </c>
    </row>
    <row r="64" spans="1:7" ht="12.75">
      <c r="A64" s="13" t="s">
        <v>4</v>
      </c>
      <c r="B64" s="28"/>
      <c r="C64" s="14"/>
      <c r="D64" s="14"/>
      <c r="E64" s="14"/>
      <c r="F64" s="14"/>
      <c r="G64" s="21">
        <f>G11+G22+G26+G34+G54+G60+G30</f>
        <v>5213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4" t="s">
        <v>69</v>
      </c>
      <c r="E1" s="34"/>
      <c r="F1" s="34"/>
      <c r="G1" s="34"/>
      <c r="H1" s="1"/>
    </row>
    <row r="2" spans="4:8" ht="12.75">
      <c r="D2" s="34" t="s">
        <v>73</v>
      </c>
      <c r="E2" s="34"/>
      <c r="F2" s="34"/>
      <c r="G2" s="34"/>
      <c r="H2" s="1"/>
    </row>
    <row r="3" spans="4:8" ht="12.75">
      <c r="D3" s="34" t="s">
        <v>74</v>
      </c>
      <c r="E3" s="34"/>
      <c r="F3" s="34"/>
      <c r="G3" s="34"/>
      <c r="H3" s="1"/>
    </row>
    <row r="4" spans="1:7" ht="41.25" customHeight="1">
      <c r="A4" s="32" t="s">
        <v>70</v>
      </c>
      <c r="B4" s="32"/>
      <c r="C4" s="32"/>
      <c r="D4" s="32"/>
      <c r="E4" s="32"/>
      <c r="F4" s="32"/>
      <c r="G4" s="32"/>
    </row>
    <row r="5" spans="1:7" ht="12.75">
      <c r="A5" s="33" t="s">
        <v>66</v>
      </c>
      <c r="B5" s="33"/>
      <c r="C5" s="33"/>
      <c r="D5" s="33"/>
      <c r="E5" s="33"/>
      <c r="F5" s="33"/>
      <c r="G5" s="33"/>
    </row>
    <row r="6" spans="1:7" ht="6.7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1" t="s">
        <v>52</v>
      </c>
      <c r="F7" s="31"/>
      <c r="G7" s="31"/>
    </row>
    <row r="8" spans="1:7" ht="78.75" customHeight="1">
      <c r="A8" s="9" t="s">
        <v>67</v>
      </c>
      <c r="B8" s="25" t="s">
        <v>68</v>
      </c>
      <c r="C8" s="26" t="s">
        <v>0</v>
      </c>
      <c r="D8" s="26" t="s">
        <v>1</v>
      </c>
      <c r="E8" s="26" t="s">
        <v>2</v>
      </c>
      <c r="F8" s="26" t="s">
        <v>3</v>
      </c>
      <c r="G8" s="23" t="s">
        <v>51</v>
      </c>
    </row>
    <row r="9" spans="1:7" ht="27.75" customHeight="1">
      <c r="A9" s="9" t="s">
        <v>71</v>
      </c>
      <c r="B9" s="9">
        <v>909</v>
      </c>
      <c r="C9" s="2"/>
      <c r="D9" s="2"/>
      <c r="E9" s="2"/>
      <c r="F9" s="2"/>
      <c r="G9" s="17"/>
    </row>
    <row r="10" spans="1:7" ht="12.75">
      <c r="A10" s="3" t="s">
        <v>5</v>
      </c>
      <c r="B10" s="9">
        <v>909</v>
      </c>
      <c r="C10" s="4" t="s">
        <v>6</v>
      </c>
      <c r="D10" s="5"/>
      <c r="E10" s="5"/>
      <c r="F10" s="5"/>
      <c r="G10" s="18">
        <f>G11+G14+G18</f>
        <v>1527</v>
      </c>
    </row>
    <row r="11" spans="1:7" ht="23.25" customHeight="1">
      <c r="A11" s="6" t="s">
        <v>7</v>
      </c>
      <c r="B11" s="9">
        <v>909</v>
      </c>
      <c r="C11" s="4" t="s">
        <v>6</v>
      </c>
      <c r="D11" s="4" t="s">
        <v>8</v>
      </c>
      <c r="E11" s="4"/>
      <c r="F11" s="4"/>
      <c r="G11" s="18">
        <f>G12</f>
        <v>612</v>
      </c>
    </row>
    <row r="12" spans="1:7" ht="12.75">
      <c r="A12" s="7" t="s">
        <v>9</v>
      </c>
      <c r="B12" s="9">
        <v>909</v>
      </c>
      <c r="C12" s="8" t="s">
        <v>6</v>
      </c>
      <c r="D12" s="8" t="s">
        <v>8</v>
      </c>
      <c r="E12" s="8" t="s">
        <v>65</v>
      </c>
      <c r="F12" s="8"/>
      <c r="G12" s="19">
        <f>G13</f>
        <v>612</v>
      </c>
    </row>
    <row r="13" spans="1:7" ht="12.75">
      <c r="A13" s="7" t="s">
        <v>10</v>
      </c>
      <c r="B13" s="9">
        <v>909</v>
      </c>
      <c r="C13" s="8" t="s">
        <v>6</v>
      </c>
      <c r="D13" s="8" t="s">
        <v>8</v>
      </c>
      <c r="E13" s="8" t="s">
        <v>65</v>
      </c>
      <c r="F13" s="8" t="s">
        <v>46</v>
      </c>
      <c r="G13" s="19">
        <v>612</v>
      </c>
    </row>
    <row r="14" spans="1:7" ht="32.25">
      <c r="A14" s="6" t="s">
        <v>11</v>
      </c>
      <c r="B14" s="9">
        <v>909</v>
      </c>
      <c r="C14" s="4" t="s">
        <v>6</v>
      </c>
      <c r="D14" s="4" t="s">
        <v>12</v>
      </c>
      <c r="E14" s="4"/>
      <c r="F14" s="4"/>
      <c r="G14" s="18">
        <f>G15</f>
        <v>855</v>
      </c>
    </row>
    <row r="15" spans="1:7" ht="12.75">
      <c r="A15" s="7" t="s">
        <v>9</v>
      </c>
      <c r="B15" s="9">
        <v>909</v>
      </c>
      <c r="C15" s="8" t="s">
        <v>6</v>
      </c>
      <c r="D15" s="8" t="s">
        <v>12</v>
      </c>
      <c r="E15" s="8" t="s">
        <v>64</v>
      </c>
      <c r="F15" s="8"/>
      <c r="G15" s="19">
        <f>G16+G17</f>
        <v>855</v>
      </c>
    </row>
    <row r="16" spans="1:7" ht="12.75">
      <c r="A16" s="7" t="s">
        <v>13</v>
      </c>
      <c r="B16" s="9">
        <v>909</v>
      </c>
      <c r="C16" s="8" t="s">
        <v>6</v>
      </c>
      <c r="D16" s="8" t="s">
        <v>12</v>
      </c>
      <c r="E16" s="8" t="s">
        <v>64</v>
      </c>
      <c r="F16" s="8" t="s">
        <v>46</v>
      </c>
      <c r="G16" s="19">
        <v>835</v>
      </c>
    </row>
    <row r="17" spans="1:7" ht="12.75">
      <c r="A17" s="7" t="s">
        <v>76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75</v>
      </c>
      <c r="G17" s="19">
        <v>20</v>
      </c>
    </row>
    <row r="18" spans="1:7" ht="12.75">
      <c r="A18" s="27" t="s">
        <v>45</v>
      </c>
      <c r="B18" s="9">
        <v>909</v>
      </c>
      <c r="C18" s="4" t="s">
        <v>6</v>
      </c>
      <c r="D18" s="4" t="s">
        <v>44</v>
      </c>
      <c r="E18" s="4"/>
      <c r="F18" s="4"/>
      <c r="G18" s="18">
        <f>G19</f>
        <v>60</v>
      </c>
    </row>
    <row r="19" spans="1:7" ht="12.75">
      <c r="A19" s="7" t="s">
        <v>13</v>
      </c>
      <c r="B19" s="9">
        <v>909</v>
      </c>
      <c r="C19" s="8" t="s">
        <v>6</v>
      </c>
      <c r="D19" s="8" t="s">
        <v>44</v>
      </c>
      <c r="E19" s="8" t="s">
        <v>64</v>
      </c>
      <c r="F19" s="8"/>
      <c r="G19" s="19">
        <f>G20</f>
        <v>60</v>
      </c>
    </row>
    <row r="20" spans="1:7" ht="12.75">
      <c r="A20" s="7" t="s">
        <v>76</v>
      </c>
      <c r="B20" s="9">
        <v>909</v>
      </c>
      <c r="C20" s="8" t="s">
        <v>6</v>
      </c>
      <c r="D20" s="8" t="s">
        <v>44</v>
      </c>
      <c r="E20" s="8" t="s">
        <v>64</v>
      </c>
      <c r="F20" s="8" t="s">
        <v>75</v>
      </c>
      <c r="G20" s="19">
        <v>60</v>
      </c>
    </row>
    <row r="21" spans="1:7" ht="12.75">
      <c r="A21" s="9" t="s">
        <v>15</v>
      </c>
      <c r="B21" s="9">
        <v>909</v>
      </c>
      <c r="C21" s="4" t="s">
        <v>8</v>
      </c>
      <c r="D21" s="29"/>
      <c r="E21" s="29"/>
      <c r="F21" s="29"/>
      <c r="G21" s="18">
        <f>G22</f>
        <v>73</v>
      </c>
    </row>
    <row r="22" spans="1:7" ht="12.75">
      <c r="A22" s="7" t="s">
        <v>16</v>
      </c>
      <c r="B22" s="9">
        <v>909</v>
      </c>
      <c r="C22" s="4" t="s">
        <v>8</v>
      </c>
      <c r="D22" s="4" t="s">
        <v>17</v>
      </c>
      <c r="E22" s="4"/>
      <c r="F22" s="4"/>
      <c r="G22" s="18">
        <f>G23</f>
        <v>73</v>
      </c>
    </row>
    <row r="23" spans="1:7" ht="22.5">
      <c r="A23" s="7" t="s">
        <v>18</v>
      </c>
      <c r="B23" s="9">
        <v>909</v>
      </c>
      <c r="C23" s="8" t="s">
        <v>8</v>
      </c>
      <c r="D23" s="8" t="s">
        <v>17</v>
      </c>
      <c r="E23" s="8" t="s">
        <v>63</v>
      </c>
      <c r="F23" s="8"/>
      <c r="G23" s="19">
        <f>G24</f>
        <v>73</v>
      </c>
    </row>
    <row r="24" spans="1:7" ht="24.75" customHeight="1">
      <c r="A24" s="11" t="s">
        <v>55</v>
      </c>
      <c r="B24" s="9">
        <v>909</v>
      </c>
      <c r="C24" s="8" t="s">
        <v>8</v>
      </c>
      <c r="D24" s="8" t="s">
        <v>17</v>
      </c>
      <c r="E24" s="8" t="s">
        <v>63</v>
      </c>
      <c r="F24" s="8" t="s">
        <v>46</v>
      </c>
      <c r="G24" s="19">
        <v>73</v>
      </c>
    </row>
    <row r="25" spans="1:7" ht="24">
      <c r="A25" s="9" t="s">
        <v>19</v>
      </c>
      <c r="B25" s="9">
        <v>909</v>
      </c>
      <c r="C25" s="4" t="s">
        <v>17</v>
      </c>
      <c r="D25" s="5"/>
      <c r="E25" s="5"/>
      <c r="F25" s="5"/>
      <c r="G25" s="18">
        <f>G26</f>
        <v>5</v>
      </c>
    </row>
    <row r="26" spans="1:7" ht="12.75">
      <c r="A26" s="7" t="s">
        <v>16</v>
      </c>
      <c r="B26" s="9">
        <v>909</v>
      </c>
      <c r="C26" s="4" t="s">
        <v>17</v>
      </c>
      <c r="D26" s="4" t="s">
        <v>14</v>
      </c>
      <c r="E26" s="4"/>
      <c r="F26" s="4"/>
      <c r="G26" s="18">
        <f>G27</f>
        <v>5</v>
      </c>
    </row>
    <row r="27" spans="1:7" ht="22.5">
      <c r="A27" s="7" t="s">
        <v>18</v>
      </c>
      <c r="B27" s="9">
        <v>909</v>
      </c>
      <c r="C27" s="8" t="s">
        <v>17</v>
      </c>
      <c r="D27" s="8" t="s">
        <v>14</v>
      </c>
      <c r="E27" s="8" t="s">
        <v>62</v>
      </c>
      <c r="F27" s="8"/>
      <c r="G27" s="19">
        <f>G28</f>
        <v>5</v>
      </c>
    </row>
    <row r="28" spans="1:7" ht="12.75">
      <c r="A28" s="11" t="s">
        <v>55</v>
      </c>
      <c r="B28" s="9">
        <v>909</v>
      </c>
      <c r="C28" s="8" t="s">
        <v>17</v>
      </c>
      <c r="D28" s="8" t="s">
        <v>14</v>
      </c>
      <c r="E28" s="8" t="s">
        <v>62</v>
      </c>
      <c r="F28" s="8" t="s">
        <v>46</v>
      </c>
      <c r="G28" s="19">
        <v>5</v>
      </c>
    </row>
    <row r="29" spans="1:7" ht="12.75">
      <c r="A29" s="9" t="s">
        <v>22</v>
      </c>
      <c r="B29" s="9">
        <v>909</v>
      </c>
      <c r="C29" s="4" t="s">
        <v>23</v>
      </c>
      <c r="D29" s="5"/>
      <c r="E29" s="5"/>
      <c r="F29" s="5"/>
      <c r="G29" s="18">
        <f>G30+G33+G36</f>
        <v>436</v>
      </c>
    </row>
    <row r="30" spans="1:7" ht="12.75">
      <c r="A30" s="10" t="s">
        <v>24</v>
      </c>
      <c r="B30" s="9">
        <v>909</v>
      </c>
      <c r="C30" s="4" t="s">
        <v>23</v>
      </c>
      <c r="D30" s="4" t="s">
        <v>6</v>
      </c>
      <c r="E30" s="4"/>
      <c r="F30" s="4"/>
      <c r="G30" s="18">
        <f>G31</f>
        <v>0</v>
      </c>
    </row>
    <row r="31" spans="1:7" ht="12.75">
      <c r="A31" s="11" t="s">
        <v>25</v>
      </c>
      <c r="B31" s="9">
        <v>909</v>
      </c>
      <c r="C31" s="8" t="s">
        <v>23</v>
      </c>
      <c r="D31" s="8" t="s">
        <v>6</v>
      </c>
      <c r="E31" s="8" t="s">
        <v>27</v>
      </c>
      <c r="F31" s="8"/>
      <c r="G31" s="19">
        <f>G32</f>
        <v>0</v>
      </c>
    </row>
    <row r="32" spans="1:7" ht="22.5">
      <c r="A32" s="11" t="s">
        <v>26</v>
      </c>
      <c r="B32" s="9">
        <v>909</v>
      </c>
      <c r="C32" s="8" t="s">
        <v>23</v>
      </c>
      <c r="D32" s="8" t="s">
        <v>6</v>
      </c>
      <c r="E32" s="8" t="s">
        <v>27</v>
      </c>
      <c r="F32" s="8" t="s">
        <v>46</v>
      </c>
      <c r="G32" s="19">
        <v>0</v>
      </c>
    </row>
    <row r="33" spans="1:7" ht="11.25" customHeight="1">
      <c r="A33" s="10" t="s">
        <v>28</v>
      </c>
      <c r="B33" s="9">
        <v>909</v>
      </c>
      <c r="C33" s="4" t="s">
        <v>23</v>
      </c>
      <c r="D33" s="4" t="s">
        <v>8</v>
      </c>
      <c r="E33" s="4"/>
      <c r="F33" s="4"/>
      <c r="G33" s="18">
        <f>G34</f>
        <v>0</v>
      </c>
    </row>
    <row r="34" spans="1:7" ht="12.75">
      <c r="A34" s="11" t="s">
        <v>29</v>
      </c>
      <c r="B34" s="9">
        <v>909</v>
      </c>
      <c r="C34" s="8" t="s">
        <v>23</v>
      </c>
      <c r="D34" s="8" t="s">
        <v>8</v>
      </c>
      <c r="E34" s="8" t="s">
        <v>56</v>
      </c>
      <c r="F34" s="8"/>
      <c r="G34" s="19">
        <f>G35</f>
        <v>0</v>
      </c>
    </row>
    <row r="35" spans="1:7" ht="12.75">
      <c r="A35" s="11" t="s">
        <v>30</v>
      </c>
      <c r="B35" s="9">
        <v>909</v>
      </c>
      <c r="C35" s="8" t="s">
        <v>23</v>
      </c>
      <c r="D35" s="8" t="s">
        <v>8</v>
      </c>
      <c r="E35" s="8" t="s">
        <v>56</v>
      </c>
      <c r="F35" s="8" t="s">
        <v>46</v>
      </c>
      <c r="G35" s="19">
        <v>0</v>
      </c>
    </row>
    <row r="36" spans="1:7" ht="12.75">
      <c r="A36" s="10" t="s">
        <v>31</v>
      </c>
      <c r="B36" s="9">
        <v>909</v>
      </c>
      <c r="C36" s="4" t="s">
        <v>23</v>
      </c>
      <c r="D36" s="4" t="s">
        <v>17</v>
      </c>
      <c r="E36" s="5"/>
      <c r="F36" s="5"/>
      <c r="G36" s="18">
        <f>G37+G39+G41+G43+G45</f>
        <v>436</v>
      </c>
    </row>
    <row r="37" spans="1:7" ht="23.25" customHeight="1">
      <c r="A37" s="11" t="s">
        <v>32</v>
      </c>
      <c r="B37" s="9">
        <v>909</v>
      </c>
      <c r="C37" s="8" t="s">
        <v>23</v>
      </c>
      <c r="D37" s="8" t="s">
        <v>17</v>
      </c>
      <c r="E37" s="8" t="s">
        <v>61</v>
      </c>
      <c r="F37" s="8"/>
      <c r="G37" s="19">
        <f>G38</f>
        <v>369</v>
      </c>
    </row>
    <row r="38" spans="1:7" ht="12.75" customHeight="1">
      <c r="A38" s="11" t="s">
        <v>55</v>
      </c>
      <c r="B38" s="9">
        <v>909</v>
      </c>
      <c r="C38" s="8" t="s">
        <v>23</v>
      </c>
      <c r="D38" s="8" t="s">
        <v>17</v>
      </c>
      <c r="E38" s="8" t="s">
        <v>61</v>
      </c>
      <c r="F38" s="8" t="s">
        <v>46</v>
      </c>
      <c r="G38" s="19">
        <v>369</v>
      </c>
    </row>
    <row r="39" spans="1:7" ht="33.75">
      <c r="A39" s="11" t="s">
        <v>33</v>
      </c>
      <c r="B39" s="9">
        <v>909</v>
      </c>
      <c r="C39" s="8" t="s">
        <v>23</v>
      </c>
      <c r="D39" s="8" t="s">
        <v>17</v>
      </c>
      <c r="E39" s="8" t="s">
        <v>60</v>
      </c>
      <c r="F39" s="8"/>
      <c r="G39" s="19">
        <f>G40</f>
        <v>50</v>
      </c>
    </row>
    <row r="40" spans="1:7" ht="12.75">
      <c r="A40" s="11" t="s">
        <v>55</v>
      </c>
      <c r="B40" s="9">
        <v>909</v>
      </c>
      <c r="C40" s="8" t="s">
        <v>23</v>
      </c>
      <c r="D40" s="8" t="s">
        <v>17</v>
      </c>
      <c r="E40" s="8" t="s">
        <v>60</v>
      </c>
      <c r="F40" s="8" t="s">
        <v>46</v>
      </c>
      <c r="G40" s="19">
        <v>50</v>
      </c>
    </row>
    <row r="41" spans="1:7" ht="12.75">
      <c r="A41" s="11" t="s">
        <v>34</v>
      </c>
      <c r="B41" s="9">
        <v>909</v>
      </c>
      <c r="C41" s="8" t="s">
        <v>23</v>
      </c>
      <c r="D41" s="8" t="s">
        <v>17</v>
      </c>
      <c r="E41" s="8" t="s">
        <v>59</v>
      </c>
      <c r="F41" s="8"/>
      <c r="G41" s="19">
        <f>G42</f>
        <v>17</v>
      </c>
    </row>
    <row r="42" spans="1:7" ht="12.75">
      <c r="A42" s="11" t="s">
        <v>55</v>
      </c>
      <c r="B42" s="9">
        <v>909</v>
      </c>
      <c r="C42" s="8" t="s">
        <v>23</v>
      </c>
      <c r="D42" s="8" t="s">
        <v>17</v>
      </c>
      <c r="E42" s="8" t="s">
        <v>59</v>
      </c>
      <c r="F42" s="8" t="s">
        <v>46</v>
      </c>
      <c r="G42" s="19">
        <v>17</v>
      </c>
    </row>
    <row r="43" spans="1:7" ht="12.75">
      <c r="A43" s="11" t="s">
        <v>35</v>
      </c>
      <c r="B43" s="9">
        <v>909</v>
      </c>
      <c r="C43" s="8" t="s">
        <v>23</v>
      </c>
      <c r="D43" s="8" t="s">
        <v>17</v>
      </c>
      <c r="E43" s="8" t="s">
        <v>58</v>
      </c>
      <c r="F43" s="8"/>
      <c r="G43" s="19">
        <f>G44</f>
        <v>0</v>
      </c>
    </row>
    <row r="44" spans="1:7" ht="12.75">
      <c r="A44" s="11" t="s">
        <v>55</v>
      </c>
      <c r="B44" s="9">
        <v>909</v>
      </c>
      <c r="C44" s="8" t="s">
        <v>23</v>
      </c>
      <c r="D44" s="8" t="s">
        <v>17</v>
      </c>
      <c r="E44" s="8" t="s">
        <v>58</v>
      </c>
      <c r="F44" s="8" t="s">
        <v>46</v>
      </c>
      <c r="G44" s="19">
        <v>0</v>
      </c>
    </row>
    <row r="45" spans="1:7" ht="22.5">
      <c r="A45" s="11" t="s">
        <v>36</v>
      </c>
      <c r="B45" s="9">
        <v>909</v>
      </c>
      <c r="C45" s="8" t="s">
        <v>23</v>
      </c>
      <c r="D45" s="8" t="s">
        <v>17</v>
      </c>
      <c r="E45" s="8" t="s">
        <v>57</v>
      </c>
      <c r="F45" s="8"/>
      <c r="G45" s="19">
        <f>G46</f>
        <v>0</v>
      </c>
    </row>
    <row r="46" spans="1:7" ht="12.75">
      <c r="A46" s="11" t="s">
        <v>55</v>
      </c>
      <c r="B46" s="9">
        <v>909</v>
      </c>
      <c r="C46" s="8" t="s">
        <v>23</v>
      </c>
      <c r="D46" s="8" t="s">
        <v>17</v>
      </c>
      <c r="E46" s="8" t="s">
        <v>57</v>
      </c>
      <c r="F46" s="8" t="s">
        <v>46</v>
      </c>
      <c r="G46" s="19">
        <v>0</v>
      </c>
    </row>
    <row r="47" spans="1:7" ht="15.75" customHeight="1">
      <c r="A47" s="9" t="s">
        <v>43</v>
      </c>
      <c r="B47" s="9">
        <v>909</v>
      </c>
      <c r="C47" s="4" t="s">
        <v>21</v>
      </c>
      <c r="D47" s="4"/>
      <c r="E47" s="4"/>
      <c r="F47" s="4"/>
      <c r="G47" s="18">
        <f>G49+G51</f>
        <v>1865</v>
      </c>
    </row>
    <row r="48" spans="1:7" ht="21" customHeight="1">
      <c r="A48" s="12" t="s">
        <v>37</v>
      </c>
      <c r="B48" s="9">
        <v>909</v>
      </c>
      <c r="C48" s="4" t="s">
        <v>21</v>
      </c>
      <c r="D48" s="4" t="s">
        <v>6</v>
      </c>
      <c r="E48" s="4"/>
      <c r="F48" s="4"/>
      <c r="G48" s="18">
        <f>G49+G51</f>
        <v>1865</v>
      </c>
    </row>
    <row r="49" spans="1:7" ht="22.5">
      <c r="A49" s="11" t="s">
        <v>38</v>
      </c>
      <c r="B49" s="9">
        <v>909</v>
      </c>
      <c r="C49" s="5" t="s">
        <v>21</v>
      </c>
      <c r="D49" s="5" t="s">
        <v>6</v>
      </c>
      <c r="E49" s="5" t="s">
        <v>54</v>
      </c>
      <c r="F49" s="5"/>
      <c r="G49" s="20">
        <f>G50</f>
        <v>1444</v>
      </c>
    </row>
    <row r="50" spans="1:7" ht="12.75">
      <c r="A50" s="11" t="s">
        <v>48</v>
      </c>
      <c r="B50" s="9">
        <v>909</v>
      </c>
      <c r="C50" s="5" t="s">
        <v>21</v>
      </c>
      <c r="D50" s="5" t="s">
        <v>6</v>
      </c>
      <c r="E50" s="5" t="s">
        <v>54</v>
      </c>
      <c r="F50" s="5" t="s">
        <v>47</v>
      </c>
      <c r="G50" s="20">
        <v>1444</v>
      </c>
    </row>
    <row r="51" spans="1:7" ht="12.75">
      <c r="A51" s="11" t="s">
        <v>39</v>
      </c>
      <c r="B51" s="9">
        <v>909</v>
      </c>
      <c r="C51" s="5" t="s">
        <v>21</v>
      </c>
      <c r="D51" s="5" t="s">
        <v>6</v>
      </c>
      <c r="E51" s="5" t="s">
        <v>53</v>
      </c>
      <c r="F51" s="5"/>
      <c r="G51" s="20">
        <f>G52</f>
        <v>421</v>
      </c>
    </row>
    <row r="52" spans="1:7" ht="12.75">
      <c r="A52" s="11" t="s">
        <v>48</v>
      </c>
      <c r="B52" s="9">
        <v>909</v>
      </c>
      <c r="C52" s="5" t="s">
        <v>21</v>
      </c>
      <c r="D52" s="5" t="s">
        <v>6</v>
      </c>
      <c r="E52" s="5" t="s">
        <v>53</v>
      </c>
      <c r="F52" s="5" t="s">
        <v>47</v>
      </c>
      <c r="G52" s="20">
        <v>421</v>
      </c>
    </row>
    <row r="53" spans="1:7" ht="12.75">
      <c r="A53" s="9" t="s">
        <v>40</v>
      </c>
      <c r="B53" s="9">
        <v>909</v>
      </c>
      <c r="C53" s="4" t="s">
        <v>20</v>
      </c>
      <c r="D53" s="4"/>
      <c r="E53" s="4"/>
      <c r="F53" s="4"/>
      <c r="G53" s="18">
        <f>G54</f>
        <v>90</v>
      </c>
    </row>
    <row r="54" spans="1:7" ht="12" customHeight="1">
      <c r="A54" s="7" t="s">
        <v>41</v>
      </c>
      <c r="B54" s="9">
        <v>909</v>
      </c>
      <c r="C54" s="4" t="s">
        <v>20</v>
      </c>
      <c r="D54" s="4" t="s">
        <v>6</v>
      </c>
      <c r="E54" s="4"/>
      <c r="F54" s="4"/>
      <c r="G54" s="18">
        <f>G55</f>
        <v>90</v>
      </c>
    </row>
    <row r="55" spans="1:7" ht="12.75">
      <c r="A55" s="7" t="s">
        <v>42</v>
      </c>
      <c r="B55" s="9">
        <v>909</v>
      </c>
      <c r="C55" s="5" t="s">
        <v>20</v>
      </c>
      <c r="D55" s="5" t="s">
        <v>6</v>
      </c>
      <c r="E55" s="5" t="s">
        <v>49</v>
      </c>
      <c r="F55" s="5"/>
      <c r="G55" s="20">
        <f>G56</f>
        <v>90</v>
      </c>
    </row>
    <row r="56" spans="1:7" ht="12.75">
      <c r="A56" s="11" t="s">
        <v>72</v>
      </c>
      <c r="B56" s="9">
        <v>909</v>
      </c>
      <c r="C56" s="5" t="s">
        <v>20</v>
      </c>
      <c r="D56" s="5" t="s">
        <v>6</v>
      </c>
      <c r="E56" s="5" t="s">
        <v>49</v>
      </c>
      <c r="F56" s="5" t="s">
        <v>50</v>
      </c>
      <c r="G56" s="20">
        <v>90</v>
      </c>
    </row>
    <row r="57" spans="1:7" ht="12.75">
      <c r="A57" s="13" t="s">
        <v>4</v>
      </c>
      <c r="B57" s="28"/>
      <c r="C57" s="14"/>
      <c r="D57" s="14"/>
      <c r="E57" s="14"/>
      <c r="F57" s="14"/>
      <c r="G57" s="21">
        <f>G10+G21+G25+G29+G47+G53</f>
        <v>3996</v>
      </c>
    </row>
  </sheetData>
  <sheetProtection/>
  <mergeCells count="6">
    <mergeCell ref="E7:G7"/>
    <mergeCell ref="A4:G4"/>
    <mergeCell ref="A5:G5"/>
    <mergeCell ref="D1:G1"/>
    <mergeCell ref="D2:G2"/>
    <mergeCell ref="D3:G3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2012-07-02T21:08:40Z</cp:lastPrinted>
  <dcterms:created xsi:type="dcterms:W3CDTF">2007-11-22T13:42:30Z</dcterms:created>
  <dcterms:modified xsi:type="dcterms:W3CDTF">2012-07-02T21:08:42Z</dcterms:modified>
  <cp:category/>
  <cp:version/>
  <cp:contentType/>
  <cp:contentStatus/>
</cp:coreProperties>
</file>