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февраль)" sheetId="1" r:id="rId1"/>
    <sheet name="2010(ноябрь2009)" sheetId="2" r:id="rId2"/>
  </sheets>
  <definedNames/>
  <calcPr fullCalcOnLoad="1"/>
</workbook>
</file>

<file path=xl/sharedStrings.xml><?xml version="1.0" encoding="utf-8"?>
<sst xmlns="http://schemas.openxmlformats.org/spreadsheetml/2006/main" count="502" uniqueCount="112">
  <si>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</si>
  <si>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</si>
  <si>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</si>
  <si>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</si>
  <si>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</si>
  <si>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</si>
  <si>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</si>
  <si>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</si>
  <si>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</si>
  <si>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</si>
  <si>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</si>
  <si>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</si>
  <si>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</si>
  <si>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</si>
  <si>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</si>
  <si>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</si>
  <si>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</si>
  <si>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</si>
  <si>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</si>
  <si>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</si>
  <si>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</si>
  <si>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</si>
  <si>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</si>
  <si>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</si>
  <si>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</si>
  <si>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</si>
  <si>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</si>
  <si>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</si>
  <si>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</si>
  <si>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</si>
  <si>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</si>
  <si>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</si>
  <si>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</si>
  <si>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</si>
  <si>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</si>
  <si>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</si>
  <si>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</si>
  <si>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</si>
  <si>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</si>
  <si>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</si>
  <si>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</si>
  <si>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</si>
  <si>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</si>
  <si>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</si>
  <si>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</si>
  <si>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</si>
  <si>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</si>
  <si>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</si>
  <si>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</si>
  <si>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</si>
  <si>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</si>
  <si>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</si>
  <si>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</si>
  <si>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</si>
  <si>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</si>
  <si>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</si>
  <si>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</si>
  <si>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</si>
  <si>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</si>
  <si>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</si>
  <si>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</si>
  <si>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</si>
  <si>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</si>
  <si>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</si>
  <si>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</si>
  <si>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</si>
  <si>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</si>
  <si>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</si>
  <si>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</si>
  <si>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</si>
  <si>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</si>
  <si>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</si>
  <si>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</si>
  <si>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</si>
  <si>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</si>
  <si>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</si>
  <si>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</si>
  <si>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</si>
  <si>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</si>
  <si>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</si>
  <si>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</si>
  <si>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</si>
  <si>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</si>
  <si>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</si>
  <si>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</si>
  <si>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</si>
  <si>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</si>
  <si>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</si>
  <si>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</si>
  <si>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</si>
  <si>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</si>
  <si>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</si>
  <si>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</si>
  <si>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</si>
  <si>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</si>
  <si>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</si>
  <si>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</si>
  <si>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</si>
  <si>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</si>
  <si>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</si>
  <si>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</si>
  <si>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</si>
  <si>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</si>
  <si>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</si>
  <si>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</si>
  <si>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</si>
  <si>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на 2011 год"</t>
  </si>
  <si>
    <t>к решению 11 сессии 2 созыва №57от 20.12.2010 г.</t>
  </si>
  <si>
    <t>017</t>
  </si>
  <si>
    <t>Обеспечение деятельности финансовых органов</t>
  </si>
  <si>
    <t>06</t>
  </si>
  <si>
    <t>к решению 12 сессии 2 созыва № 65 от 16.02.2011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</si>
</sst>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111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1534825</v>
      </c>
      <c r="H10" s="27">
        <f>H11+H15+H18+H26+H25</f>
        <v>1534825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655025</v>
      </c>
      <c r="H18" s="12">
        <f>H19+H21</f>
        <v>655025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646825</v>
      </c>
      <c r="H19" s="15">
        <f>H20</f>
        <v>646825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646825</v>
      </c>
      <c r="H20" s="15">
        <v>646825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aca="true" t="shared" si="1" ref="G26:G70">H26+I26</f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1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1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1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1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1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1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1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1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1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1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1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1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1"/>
        <v>1423000</v>
      </c>
      <c r="H58" s="27">
        <f>H60+H63</f>
        <v>1323000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1"/>
        <v>1423000</v>
      </c>
      <c r="H59" s="9">
        <f>H60+H63</f>
        <v>1323000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1"/>
        <v>1066500</v>
      </c>
      <c r="H60" s="24">
        <f>H61</f>
        <v>966500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1"/>
        <v>1066500</v>
      </c>
      <c r="H62" s="24">
        <v>966500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1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1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1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1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1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1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1"/>
        <v>3296325</v>
      </c>
      <c r="H70" s="30">
        <f>H10+H29+H32+H40+H43+H58+H66</f>
        <v>3196325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54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68" sqref="K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107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>H10+I10</f>
        <v>1493000</v>
      </c>
      <c r="H10" s="27">
        <f>H11+H15+H18+H26+H25</f>
        <v>1493000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aca="true" t="shared" si="0" ref="G11:G70">H11+I11</f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613200</v>
      </c>
      <c r="H18" s="12">
        <f>H19+H21</f>
        <v>613200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605000</v>
      </c>
      <c r="H19" s="15">
        <f>H20</f>
        <v>605000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605000</v>
      </c>
      <c r="H20" s="15">
        <v>605000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t="shared" si="0"/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0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0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0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0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0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0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0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0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0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0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0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0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0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0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0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0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0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0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0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0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0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0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0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0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0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0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0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0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0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0"/>
        <v>1413000</v>
      </c>
      <c r="H58" s="27">
        <f>H60+H63</f>
        <v>1313000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0"/>
        <v>1413000</v>
      </c>
      <c r="H59" s="9">
        <f>H60+H63</f>
        <v>1313000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0"/>
        <v>1056500</v>
      </c>
      <c r="H60" s="24">
        <f>H61</f>
        <v>956500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0"/>
        <v>1056500</v>
      </c>
      <c r="H61" s="24">
        <f>H62</f>
        <v>956500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0"/>
        <v>1056500</v>
      </c>
      <c r="H62" s="24">
        <v>956500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0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0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0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0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0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0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0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0"/>
        <v>3244500</v>
      </c>
      <c r="H70" s="30">
        <f>H10+H29+H32+H40+H43+H58+H66</f>
        <v>3144500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2011-02-18T08:58:33Z</cp:lastPrinted>
  <dcterms:created xsi:type="dcterms:W3CDTF">2007-11-22T13:11:05Z</dcterms:created>
  <dcterms:modified xsi:type="dcterms:W3CDTF">2011-02-18T08:58:36Z</dcterms:modified>
  <cp:category/>
  <cp:version/>
  <cp:contentType/>
  <cp:contentStatus/>
</cp:coreProperties>
</file>